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 tabRatio="849"/>
  </bookViews>
  <sheets>
    <sheet name="INF OBRA T " sheetId="2" r:id="rId1"/>
  </sheets>
  <externalReferences>
    <externalReference r:id="rId2"/>
    <externalReference r:id="rId3"/>
    <externalReference r:id="rId4"/>
    <externalReference r:id="rId5"/>
  </externalReferences>
  <definedNames>
    <definedName name="_51321">#REF!</definedName>
    <definedName name="A">#REF!</definedName>
    <definedName name="DDD">#REF!</definedName>
    <definedName name="depreciacion">#REF!</definedName>
    <definedName name="DFG">[1]Tablas!#REF!</definedName>
    <definedName name="ESTADO">[2]Tablas!#REF!</definedName>
    <definedName name="eter">#REF!</definedName>
    <definedName name="EVHP">[1]Tablas!#REF!</definedName>
    <definedName name="EWW">[1]Tablas!#REF!</definedName>
    <definedName name="FF">[1]Tablas!#REF!</definedName>
    <definedName name="FOR">#REF!</definedName>
    <definedName name="GH">[1]Tablas!#REF!</definedName>
    <definedName name="HHH">[1]Tablas!#REF!</definedName>
    <definedName name="ingre">[3]EG13!#REF!</definedName>
    <definedName name="ISRA">[1]Tablas!#REF!</definedName>
    <definedName name="JKLJ">#REF!</definedName>
    <definedName name="KJK">#REF!</definedName>
    <definedName name="KJL">#REF!</definedName>
    <definedName name="KO">[2]Tablas!#REF!</definedName>
    <definedName name="LOOLLLL">[1]Tablas!#REF!</definedName>
    <definedName name="LOP">[1]Tablas!#REF!</definedName>
    <definedName name="M">[1]Tablas!#REF!</definedName>
    <definedName name="NM">[1]Tablas!#REF!</definedName>
    <definedName name="OBSE">#REF!</definedName>
    <definedName name="OBSERV">#REF!</definedName>
    <definedName name="OBSERVACION">#REF!</definedName>
    <definedName name="PROP">[1]Tablas!#REF!</definedName>
    <definedName name="RD">[4]Tablas!#REF!</definedName>
    <definedName name="RECOM">#REF!</definedName>
    <definedName name="RECOMENDA">#REF!</definedName>
    <definedName name="RYTY">#REF!</definedName>
    <definedName name="SUBA">[1]Tablas!#REF!</definedName>
    <definedName name="suba2">[2]Tablas!#REF!</definedName>
    <definedName name="_xlnm.Print_Titles" localSheetId="0">'INF OBRA T '!$2:$8</definedName>
    <definedName name="TRY">[1]Tablas!#REF!</definedName>
    <definedName name="USMO">#REF!</definedName>
    <definedName name="ws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2" l="1"/>
</calcChain>
</file>

<file path=xl/sharedStrings.xml><?xml version="1.0" encoding="utf-8"?>
<sst xmlns="http://schemas.openxmlformats.org/spreadsheetml/2006/main" count="354" uniqueCount="191">
  <si>
    <t>Clave</t>
  </si>
  <si>
    <t>Concepto</t>
  </si>
  <si>
    <t>Importe</t>
  </si>
  <si>
    <t>ADMINISTRACION</t>
  </si>
  <si>
    <t>HUEMETLA</t>
  </si>
  <si>
    <t>SANTIAGO YECHE</t>
  </si>
  <si>
    <t>CONTRATO</t>
  </si>
  <si>
    <t>CABECERA MUNICIPAL</t>
  </si>
  <si>
    <t>SAN MIGUEL TENOCHTITLAN</t>
  </si>
  <si>
    <t>FISM 17</t>
  </si>
  <si>
    <t>1235-081-067</t>
  </si>
  <si>
    <t>AMPLIACION DE DRENAJE SANITARIO EN CALLE SIN NOMBRE A UN COSTADO DE LA SECUNDARIA PARAJE SHARES</t>
  </si>
  <si>
    <t>SAN FRANCISCO CHEJE</t>
  </si>
  <si>
    <t>SANTA MARIA ENDARE</t>
  </si>
  <si>
    <t>SAN JUAN COAJOMULCO</t>
  </si>
  <si>
    <t>LAS ANIMAS VILLEJE</t>
  </si>
  <si>
    <t>FISM 18</t>
  </si>
  <si>
    <t>1235-091-004</t>
  </si>
  <si>
    <t>REHABILITACION DE DRENAJE SANITARIO EN CALLE SIN NOMBRE A UN COSTADO DEL CENTRO SOCIAL</t>
  </si>
  <si>
    <t>LA PROVIDENCIA</t>
  </si>
  <si>
    <t>AMPLIACION DE ENERGIA ELECTRICA EN CALLE PRINCIPAL</t>
  </si>
  <si>
    <t>MAVORO</t>
  </si>
  <si>
    <t>SANTA MARIA CITENDEJE</t>
  </si>
  <si>
    <t>BARRIO LA TENERIA</t>
  </si>
  <si>
    <t>BARRIO SAN DIMAS</t>
  </si>
  <si>
    <t>LOS REYES</t>
  </si>
  <si>
    <t>AMPLIACION DE ENERGIA ELECTRICA EN CALLE SIN NOMBRE</t>
  </si>
  <si>
    <t>SAN JOSE BOQUI</t>
  </si>
  <si>
    <t>1235-091-026</t>
  </si>
  <si>
    <t>BARRIO LOS JAVIERES</t>
  </si>
  <si>
    <t>TIACAQUE</t>
  </si>
  <si>
    <t>SANTIAGO CASANDEJE</t>
  </si>
  <si>
    <t>1235-091-043</t>
  </si>
  <si>
    <t>REHABILITACION DE CAMINO AL CONVENTO Y A CALLE JERONIMOS</t>
  </si>
  <si>
    <t>SANTA CLARA</t>
  </si>
  <si>
    <t>1235-091-046</t>
  </si>
  <si>
    <t>AMPLIACION DE ALUMBRADO PUBLICO</t>
  </si>
  <si>
    <t>BARRIO 15 DE AGOSTO</t>
  </si>
  <si>
    <t>SIFFARI</t>
  </si>
  <si>
    <t>SAN JOAQUIN</t>
  </si>
  <si>
    <t>REHABILITACION DE CAMINO SACA COSECHA</t>
  </si>
  <si>
    <t>1235-091-065</t>
  </si>
  <si>
    <t>AMPLIACION DE ELECTRIFICACION A UN COSTADO DEL AUDITORIO</t>
  </si>
  <si>
    <t>BARRIO EL LINDERO</t>
  </si>
  <si>
    <t>BARRIO DE GUADALUPE</t>
  </si>
  <si>
    <t>AMPLIACION DEL SISTEMA DE AGUA POTABLE</t>
  </si>
  <si>
    <t>1235-091-086</t>
  </si>
  <si>
    <t>REHABILITACION DE SISTEMA DE AGUA POTABLE</t>
  </si>
  <si>
    <t>MEJE</t>
  </si>
  <si>
    <t>1235-091-095</t>
  </si>
  <si>
    <t>1235-091-099</t>
  </si>
  <si>
    <t>CONSTRUCCION DE DRENAJE SANITARIO DE PARAJE SHORA A PARAJE SHARES</t>
  </si>
  <si>
    <t>SEDATU 18</t>
  </si>
  <si>
    <t>1235-092-003</t>
  </si>
  <si>
    <t>PAVIMENTACION DE CALLE CON CONCRETO HIDRAHULICO DE LA CALLE SIN NOMBRE FRENTE AL CENTRO DE SALUD. BARRIO SAN CARLOS</t>
  </si>
  <si>
    <t>1235-094-002</t>
  </si>
  <si>
    <t>FEFOM 18</t>
  </si>
  <si>
    <t>1235-094-004</t>
  </si>
  <si>
    <t>REHABILITACION DE AGUA POTABLE CALLE MORELOS</t>
  </si>
  <si>
    <t>1235-094-005</t>
  </si>
  <si>
    <t>REHABILITACION DE AGUA POTABLE EN CALLE VILLADA</t>
  </si>
  <si>
    <t>1235-094-006</t>
  </si>
  <si>
    <t>REHABILITACION DE PARQUE CRISTO REY</t>
  </si>
  <si>
    <t>1235-094-007</t>
  </si>
  <si>
    <t>CONSTRUCCION DE KIOSCO EN PLAZA PRINCIPAL</t>
  </si>
  <si>
    <t>1235-094-009</t>
  </si>
  <si>
    <t>CONSTRUCCION DE CASA DEL ADULTO MAYOR 1ERA. ETAPA</t>
  </si>
  <si>
    <t>1235-094-011</t>
  </si>
  <si>
    <t>CONSTRUCCION DE AUDITORIO 2DA ETAPA</t>
  </si>
  <si>
    <t>1235-094-012</t>
  </si>
  <si>
    <t>REHABILITACION DE AUDITORIO EN ESCUELA PRIMARIA MIGUEL HIDALGO</t>
  </si>
  <si>
    <t>1235-094-013</t>
  </si>
  <si>
    <t>CONSTRUCCION DE AULA DE IDIOMAS EN ESCUELA SECUNDARIA ESTIC. 36</t>
  </si>
  <si>
    <t>1235-094-015</t>
  </si>
  <si>
    <t>CONSTRUCCION DE DOMO EN JARDIN DE NIÑOS ADELA CARDOSO</t>
  </si>
  <si>
    <t>1235-094-016</t>
  </si>
  <si>
    <t>CONSTRUCCION DE AULA EN JARDIN DE NIÑOS FEDERICO FROEBEL</t>
  </si>
  <si>
    <t>1235-094-017</t>
  </si>
  <si>
    <t>ACONDICIONAMIENTO DE CANCHA DE FUTBOL</t>
  </si>
  <si>
    <t>1235-094-018</t>
  </si>
  <si>
    <t>CONSTRUCCION DE BANQUETAS Y GUARNICIONES EN CALLE NIGROMANTE</t>
  </si>
  <si>
    <t>1235-094-019</t>
  </si>
  <si>
    <t>CONSTRUCCION  CON CONCRETO HIDRAULICO EN LA CALLE SIN NOMBRE BARRIO LA PERA</t>
  </si>
  <si>
    <t>1235-094-021</t>
  </si>
  <si>
    <t>REHABILITACION CON CONCRETO HIDRAULICO Y OBRAS COMPLEMENTARIAS EN CALLE MELCHOR OCAMPO EN CALLE PRIMO DE VERDAD Y CALLE MORELOS</t>
  </si>
  <si>
    <t>1235-094-024</t>
  </si>
  <si>
    <t>AMPLIACION DE ELECTRIFICACION EN CALLE CERRADA DE SAN AGUSTIN</t>
  </si>
  <si>
    <t>1235-094-025</t>
  </si>
  <si>
    <t>REHABILITACION DE ENRGIA ELECTRICA EN CALLE 2 DE MARZO</t>
  </si>
  <si>
    <t>BARRIO LAS FUENTES JOCO</t>
  </si>
  <si>
    <t>1235-094-027</t>
  </si>
  <si>
    <t>AMPLIACION DE ENERGIA ELECTRICA EN CALLE SIN NOMBRE A UN COSTADO DE LA UNIDAD DEPORTIVA</t>
  </si>
  <si>
    <t>1235-095-001</t>
  </si>
  <si>
    <t>AMPLIACION DE ELECTRIFICACION</t>
  </si>
  <si>
    <t>INFRA 18</t>
  </si>
  <si>
    <t>1235-095-002</t>
  </si>
  <si>
    <t>PAVIMENTACION CON CONCRETO HIDRAULICO DE CALLE SIN NOMBRE FRENTE AL ANTIGUO CENTRO DE SALUD</t>
  </si>
  <si>
    <t xml:space="preserve">Entidad Municipal: </t>
  </si>
  <si>
    <r>
      <t xml:space="preserve"> </t>
    </r>
    <r>
      <rPr>
        <b/>
        <sz val="12"/>
        <rFont val="Arial"/>
        <family val="2"/>
      </rPr>
      <t>JOCOTITLAN 028</t>
    </r>
  </si>
  <si>
    <r>
      <t xml:space="preserve">Cuenta de Registro
 </t>
    </r>
    <r>
      <rPr>
        <sz val="8"/>
        <rFont val="Arial"/>
        <family val="2"/>
      </rPr>
      <t>(3)</t>
    </r>
  </si>
  <si>
    <r>
      <t xml:space="preserve">Identificación de la Obra 
</t>
    </r>
    <r>
      <rPr>
        <sz val="8"/>
        <rFont val="Arial"/>
        <family val="2"/>
      </rPr>
      <t>(4)</t>
    </r>
  </si>
  <si>
    <r>
      <t xml:space="preserve">Ubicación de la Obra </t>
    </r>
    <r>
      <rPr>
        <sz val="5"/>
        <rFont val="Arial"/>
        <family val="2"/>
      </rPr>
      <t xml:space="preserve"> 
</t>
    </r>
    <r>
      <rPr>
        <sz val="8"/>
        <rFont val="Arial"/>
        <family val="2"/>
      </rPr>
      <t>(5)</t>
    </r>
  </si>
  <si>
    <r>
      <t xml:space="preserve">Fecha de Inicio 
</t>
    </r>
    <r>
      <rPr>
        <sz val="8"/>
        <rFont val="Arial"/>
        <family val="2"/>
      </rPr>
      <t>(6)</t>
    </r>
  </si>
  <si>
    <r>
      <t xml:space="preserve">Fecha de Término 
</t>
    </r>
    <r>
      <rPr>
        <sz val="8"/>
        <rFont val="Arial"/>
        <family val="2"/>
      </rPr>
      <t>(7)</t>
    </r>
  </si>
  <si>
    <r>
      <t xml:space="preserve">Tipo de Ejecución
 </t>
    </r>
    <r>
      <rPr>
        <sz val="8"/>
        <rFont val="Arial"/>
        <family val="2"/>
      </rPr>
      <t>(8)</t>
    </r>
  </si>
  <si>
    <r>
      <t xml:space="preserve">Fuente de Financiamiento </t>
    </r>
    <r>
      <rPr>
        <sz val="8"/>
        <rFont val="Arial"/>
        <family val="2"/>
      </rPr>
      <t>(9)</t>
    </r>
  </si>
  <si>
    <t>Cuenta Pública 2019
Informe Anual de Obras Terminadas
 (Pesos)</t>
  </si>
  <si>
    <t>1235-0099-0001</t>
  </si>
  <si>
    <t>1235-0099-0002</t>
  </si>
  <si>
    <t>1235-0099-0003</t>
  </si>
  <si>
    <t>1235-0099-0004</t>
  </si>
  <si>
    <t>1235-0099-0008</t>
  </si>
  <si>
    <t>1235-0099-0009</t>
  </si>
  <si>
    <t>1235-0099-0010</t>
  </si>
  <si>
    <t>1235-0099-0011</t>
  </si>
  <si>
    <t>1235-0099-0014</t>
  </si>
  <si>
    <t>1235-0099-0019</t>
  </si>
  <si>
    <t>1235-0099-0024</t>
  </si>
  <si>
    <t>1235-0099-0025</t>
  </si>
  <si>
    <t>1235-0099-0026</t>
  </si>
  <si>
    <t>1235-0099-0027</t>
  </si>
  <si>
    <t>1235-0099-0028</t>
  </si>
  <si>
    <t>1235-0099-0029</t>
  </si>
  <si>
    <t>1235-0099-0033</t>
  </si>
  <si>
    <t>1235-0099-0041</t>
  </si>
  <si>
    <t>1235-0099-0042</t>
  </si>
  <si>
    <t>1235-0099-0046</t>
  </si>
  <si>
    <t>1235-0099-0050</t>
  </si>
  <si>
    <t>1235-0099-0051</t>
  </si>
  <si>
    <t>1235-0099-0054</t>
  </si>
  <si>
    <t>1235-0099-0034</t>
  </si>
  <si>
    <t>1235-0099-0058</t>
  </si>
  <si>
    <t>1235-0099-0060</t>
  </si>
  <si>
    <t>1235-0099-0067</t>
  </si>
  <si>
    <t>CONSTRUCCION DE DRENAJE SANITARIO EN CARRETERA PROVICENCIA, JOCOTITLAN CRISTO REY</t>
  </si>
  <si>
    <t>CONSTRUCCION DE TELEBACHILLERATO</t>
  </si>
  <si>
    <t>CONSTRUCCION DE POZO PROFUNDO DE AGUA POTABLE</t>
  </si>
  <si>
    <t>REHABILIRTACION DE BARDA PERIMETRAL DE ESC. PRIM. IGNACIO ZARAGOZA 1A. ETAPA</t>
  </si>
  <si>
    <t>AMPLIUACION DE DRENAJE SANITARIO EN CARRETERA SANTA MARIA CITENEJE - SANTIAGO CASANDEJE</t>
  </si>
  <si>
    <t>CONSTRUCCION DE TECHADO EN EL AREA DE IMPARTICION DE EDUCACION FISICA DEL JARDIN DE NIÑOS JOSE RUBEN ROMERO</t>
  </si>
  <si>
    <t>CONSTRUCCION DE TECHADO EN AREA DE IMPARTICION DE EDUCACION FISICA EN LA ESCUELA SECUNDARIA LAZARO CARDENAS</t>
  </si>
  <si>
    <t>CONSTRUCCION DE TECHADO EN AREA DE IMPARTICION DE EDUCACION FISICA EN ESCUELA PRIMARIA EMILIANO ZAPATA 1</t>
  </si>
  <si>
    <t>AMPLIACION DE ELECTRIFICACION EN CALLE SIN NOMBRE PARTE BAJA</t>
  </si>
  <si>
    <t>REHABILITACION DE PLANTA DE TRATAMIENTO</t>
  </si>
  <si>
    <t>CONSTRUCCION DE TECHADO EN AREA DE IMPARTICION DE EDUCACION FISICA EN LA ESCUELA PRIMARIA BENITO JUAREZ</t>
  </si>
  <si>
    <t>AMPLIACION DE ALUMBRADO PUBLICO EN CALLE PRINCIPAL</t>
  </si>
  <si>
    <t>AMPLIACION DE LA RED DE AGUA POTABLE 1ERA ETAPA</t>
  </si>
  <si>
    <t>AMPLIACION DE ELECTRIFICACION PARTE BAJA A UN COSTADO DE LA UIDAD DE RIEGO</t>
  </si>
  <si>
    <t>CONSTRUCCION DE CUARTOS DORMITORIOS</t>
  </si>
  <si>
    <t>AMPLIACION DE ELECTRIFICACION EN CALLE SIN NOMBRE EN BARRIO DEL CENTRO</t>
  </si>
  <si>
    <t>AMPLIACION DE ELECTRIFICACION EN LA CALLE LUIS DONALDO COLOSIO PARTE ALTA</t>
  </si>
  <si>
    <t>CONSTRUCCION DE TECHADO EN AREA DE IMPARTICION  DE EDUCACION FISICA DE LA ESCUELA SECUNDARIA GENERAL LAZARO CARDENAS</t>
  </si>
  <si>
    <t xml:space="preserve">CONSTRUCCION DE TECHADO EN AREA DE IMPARTICION DE EDUCACION FISICA DE LA ESCUELA SECUNDARIA GENERAL LAZARO CARDENAS </t>
  </si>
  <si>
    <t xml:space="preserve">CONSTRUCCION DE REVESTIMIENTO ENTRONQUE CARRETERA PRINCIPAL SAN PEDRO DE LOS BAÑOS </t>
  </si>
  <si>
    <t>CONSTRUCCION DE TECHO FIRME</t>
  </si>
  <si>
    <t>CONSTRUCCION DE GUARNICIONES Y BANQUETAS RUMBO A LAS ESCUELAS</t>
  </si>
  <si>
    <t>PROVIDENCIA</t>
  </si>
  <si>
    <t>BARRIO LA VENTA-CABECERA MUNICIPAL</t>
  </si>
  <si>
    <t>LOS JAVIERES</t>
  </si>
  <si>
    <t>BARRIO SAN JACINTO</t>
  </si>
  <si>
    <t>BARRIO DEL PROGRESO</t>
  </si>
  <si>
    <t>BARRIO LA LUZ</t>
  </si>
  <si>
    <t>FISM 2019</t>
  </si>
  <si>
    <t>1235-0101-0007</t>
  </si>
  <si>
    <t>REHABILITACION DE SALON DE CONVENCIONES</t>
  </si>
  <si>
    <t>RP 2019</t>
  </si>
  <si>
    <t>1235-0100-0002</t>
  </si>
  <si>
    <t>1235-0100-0003</t>
  </si>
  <si>
    <t>1235-0100-0005</t>
  </si>
  <si>
    <t>1235-0100-0007</t>
  </si>
  <si>
    <t>1235-0100-0009</t>
  </si>
  <si>
    <t>1235-0100-0012</t>
  </si>
  <si>
    <t>1235-0100-0013</t>
  </si>
  <si>
    <t>1235-0100-0015</t>
  </si>
  <si>
    <t>1235-0100-0016</t>
  </si>
  <si>
    <t>REVESTIMIENTO DE CAMINOS VARIAS COMUNIDADES</t>
  </si>
  <si>
    <t>REHABILITACION DE CONCRETO HIDRAHULICO Y OBRAS COMPLEMENTARIAS CALLE RUMBO A SANTIAGO CASANDEJE</t>
  </si>
  <si>
    <t>REHABILITACION CON CONCRETO HIDRAULICO Y OBRAS COMPLEMENTARIAS EN CALLE PORFIRIO DIAZ ENTRE SOLIDARIDAD Y CALLE RAYON</t>
  </si>
  <si>
    <t>CONSTRUCCION DE CASA DE ADULTO MAYOR</t>
  </si>
  <si>
    <t>CONSTRUCCION DE CAMPO DE FUTBOL SOQUER CON PASTO SINTETICO</t>
  </si>
  <si>
    <t>REHABILITACION DE SANITARIOS EN ESCUELA PRIMARIA MIGUEL HIDALGO</t>
  </si>
  <si>
    <t>REHABILITACION DE AUDITORIO DE LA ESCUELA SECUNDARIA ESTIC 36</t>
  </si>
  <si>
    <t>REHABILITACION DE ALUMBRAO PUBLICO PRIMER CUADRO</t>
  </si>
  <si>
    <t>CONSTRUCCION DE AUDITORIO</t>
  </si>
  <si>
    <t>SANTIAGO CASANDEJE, SAN MIGUEL TENOCHTITLAN, SANTIAGO YECHE Y LOS REYES</t>
  </si>
  <si>
    <t>FEFOM 2019</t>
  </si>
  <si>
    <t>1235-0099-0064</t>
  </si>
  <si>
    <t>CONSTRUCCION DE GUARNICIONES Y BANQUETAS EN CALLE PRINCIPAL</t>
  </si>
  <si>
    <t xml:space="preserve">REHABILITACION DE SALON DE USOS MULTIPLES </t>
  </si>
  <si>
    <t>TOTAL</t>
  </si>
  <si>
    <t xml:space="preserve"> Al 31 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</si>
</sst>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sz val="5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right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right" vertical="top"/>
    </xf>
    <xf numFmtId="0" fontId="8" fillId="2" borderId="7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5" fillId="2" borderId="6" xfId="4" applyNumberFormat="1" applyFont="1" applyFill="1" applyBorder="1" applyAlignment="1">
      <alignment horizontal="left" vertical="top"/>
    </xf>
    <xf numFmtId="0" fontId="9" fillId="2" borderId="6" xfId="0" quotePrefix="1" applyFont="1" applyFill="1" applyBorder="1" applyAlignment="1">
      <alignment horizontal="left" vertical="top"/>
    </xf>
    <xf numFmtId="0" fontId="4" fillId="2" borderId="5" xfId="4" applyFont="1" applyFill="1" applyBorder="1" applyAlignment="1">
      <alignment horizontal="right" vertical="top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Border="1"/>
    <xf numFmtId="0" fontId="0" fillId="0" borderId="0" xfId="0" applyFill="1"/>
    <xf numFmtId="49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164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164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justify" vertical="center" wrapText="1"/>
      <protection locked="0"/>
    </xf>
    <xf numFmtId="0" fontId="10" fillId="0" borderId="18" xfId="0" applyFont="1" applyFill="1" applyBorder="1" applyAlignment="1" applyProtection="1">
      <alignment horizontal="justify" vertical="center" wrapText="1"/>
      <protection locked="0"/>
    </xf>
    <xf numFmtId="0" fontId="11" fillId="0" borderId="18" xfId="0" applyFont="1" applyBorder="1" applyAlignment="1">
      <alignment horizontal="center"/>
    </xf>
    <xf numFmtId="0" fontId="10" fillId="0" borderId="14" xfId="0" applyFont="1" applyBorder="1" applyAlignment="1" applyProtection="1">
      <alignment horizontal="justify" vertical="center" wrapText="1"/>
      <protection locked="0"/>
    </xf>
    <xf numFmtId="49" fontId="10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>
      <alignment horizontal="left" vertical="center"/>
    </xf>
    <xf numFmtId="0" fontId="0" fillId="0" borderId="20" xfId="0" applyBorder="1" applyAlignment="1">
      <alignment horizontal="center"/>
    </xf>
    <xf numFmtId="4" fontId="11" fillId="0" borderId="19" xfId="0" applyNumberFormat="1" applyFont="1" applyFill="1" applyBorder="1" applyAlignment="1">
      <alignment horizontal="right"/>
    </xf>
    <xf numFmtId="4" fontId="11" fillId="0" borderId="15" xfId="0" applyNumberFormat="1" applyFont="1" applyFill="1" applyBorder="1" applyAlignment="1">
      <alignment horizontal="right"/>
    </xf>
    <xf numFmtId="4" fontId="10" fillId="0" borderId="12" xfId="3" applyNumberFormat="1" applyFont="1" applyFill="1" applyBorder="1" applyAlignment="1" applyProtection="1">
      <alignment horizontal="right" vertical="center" wrapText="1"/>
      <protection locked="0"/>
    </xf>
    <xf numFmtId="4" fontId="10" fillId="0" borderId="19" xfId="1" applyNumberFormat="1" applyFont="1" applyFill="1" applyBorder="1" applyAlignment="1">
      <alignment horizontal="right"/>
    </xf>
    <xf numFmtId="4" fontId="0" fillId="0" borderId="20" xfId="0" applyNumberFormat="1" applyFill="1" applyBorder="1" applyAlignment="1">
      <alignment horizontal="right"/>
    </xf>
    <xf numFmtId="0" fontId="11" fillId="0" borderId="14" xfId="0" applyFont="1" applyBorder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/>
    </xf>
    <xf numFmtId="44" fontId="3" fillId="2" borderId="3" xfId="2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 3" xfId="3"/>
    <cellStyle name="Moneda 2" xfId="2"/>
    <cellStyle name="Normal" xfId="0" builtinId="0"/>
    <cellStyle name="Normal 2 4" xfId="5"/>
    <cellStyle name="Normal 3" xfId="4"/>
  </cellStyles>
  <dxfs count="159"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85725</xdr:rowOff>
    </xdr:from>
    <xdr:to>
      <xdr:col>1</xdr:col>
      <xdr:colOff>990600</xdr:colOff>
      <xdr:row>2</xdr:row>
      <xdr:rowOff>73269</xdr:rowOff>
    </xdr:to>
    <xdr:pic>
      <xdr:nvPicPr>
        <xdr:cNvPr id="2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86" y="158994"/>
          <a:ext cx="704850" cy="730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91</xdr:row>
      <xdr:rowOff>136072</xdr:rowOff>
    </xdr:from>
    <xdr:to>
      <xdr:col>9</xdr:col>
      <xdr:colOff>1486319</xdr:colOff>
      <xdr:row>96</xdr:row>
      <xdr:rowOff>51726</xdr:rowOff>
    </xdr:to>
    <xdr:grpSp>
      <xdr:nvGrpSpPr>
        <xdr:cNvPr id="3" name="Group 15"/>
        <xdr:cNvGrpSpPr>
          <a:grpSpLocks/>
        </xdr:cNvGrpSpPr>
      </xdr:nvGrpSpPr>
      <xdr:grpSpPr bwMode="auto">
        <a:xfrm>
          <a:off x="0" y="64798916"/>
          <a:ext cx="15333288" cy="868154"/>
          <a:chOff x="17" y="843"/>
          <a:chExt cx="1155" cy="66"/>
        </a:xfrm>
      </xdr:grpSpPr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17" y="843"/>
            <a:ext cx="2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IVAN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527" y="846"/>
            <a:ext cx="20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DEL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AYUBTAMIENTO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18"/>
          <xdr:cNvSpPr txBox="1">
            <a:spLocks noChangeArrowheads="1"/>
          </xdr:cNvSpPr>
        </xdr:nvSpPr>
        <xdr:spPr bwMode="auto">
          <a:xfrm>
            <a:off x="271" y="845"/>
            <a:ext cx="201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Box 19"/>
          <xdr:cNvSpPr txBox="1">
            <a:spLocks noChangeArrowheads="1"/>
          </xdr:cNvSpPr>
        </xdr:nvSpPr>
        <xdr:spPr bwMode="auto">
          <a:xfrm>
            <a:off x="774" y="846"/>
            <a:ext cx="197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20"/>
          <xdr:cNvSpPr txBox="1">
            <a:spLocks noChangeArrowheads="1"/>
          </xdr:cNvSpPr>
        </xdr:nvSpPr>
        <xdr:spPr bwMode="auto">
          <a:xfrm>
            <a:off x="989" y="847"/>
            <a:ext cx="18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ING. EDITH CAMACHO VILCHIS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DIRECTOR DE OBRA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J82"/>
  <sheetViews>
    <sheetView tabSelected="1" zoomScale="80" zoomScaleNormal="80" workbookViewId="0"/>
  </sheetViews>
  <sheetFormatPr baseColWidth="10" defaultRowHeight="15" x14ac:dyDescent="0.25"/>
  <cols>
    <col min="1" max="1" width="1.28515625" customWidth="1"/>
    <col min="2" max="2" width="23.7109375" customWidth="1"/>
    <col min="3" max="3" width="33.7109375" customWidth="1"/>
    <col min="4" max="8" width="23.7109375" customWidth="1"/>
    <col min="9" max="9" width="30.140625" customWidth="1"/>
    <col min="10" max="10" width="23.7109375" customWidth="1"/>
  </cols>
  <sheetData>
    <row r="1" spans="2:10" ht="6" customHeight="1" thickBot="1" x14ac:dyDescent="0.3"/>
    <row r="2" spans="2:10" ht="58.5" customHeight="1" thickTop="1" x14ac:dyDescent="0.25">
      <c r="B2" s="53" t="s">
        <v>106</v>
      </c>
      <c r="C2" s="54"/>
      <c r="D2" s="54"/>
      <c r="E2" s="54"/>
      <c r="F2" s="54"/>
      <c r="G2" s="54"/>
      <c r="H2" s="54"/>
      <c r="I2" s="54"/>
      <c r="J2" s="55"/>
    </row>
    <row r="3" spans="2:10" ht="7.5" customHeight="1" x14ac:dyDescent="0.25">
      <c r="B3" s="1"/>
      <c r="C3" s="2"/>
      <c r="D3" s="2"/>
      <c r="E3" s="2"/>
      <c r="F3" s="2"/>
      <c r="G3" s="2"/>
      <c r="H3" s="3"/>
      <c r="I3" s="3"/>
      <c r="J3" s="4"/>
    </row>
    <row r="4" spans="2:10" ht="15.75" x14ac:dyDescent="0.25">
      <c r="B4" s="5" t="s">
        <v>97</v>
      </c>
      <c r="C4" s="17" t="s">
        <v>98</v>
      </c>
      <c r="D4" s="18"/>
      <c r="E4" s="6"/>
      <c r="F4" s="7"/>
      <c r="G4" s="8"/>
      <c r="H4" s="8"/>
      <c r="I4" s="8"/>
      <c r="J4" s="19" t="s">
        <v>190</v>
      </c>
    </row>
    <row r="5" spans="2:10" ht="6.75" customHeight="1" thickBot="1" x14ac:dyDescent="0.3">
      <c r="B5" s="9"/>
      <c r="C5" s="10"/>
      <c r="D5" s="10"/>
      <c r="E5" s="10"/>
      <c r="F5" s="10"/>
      <c r="G5" s="10"/>
      <c r="H5" s="11"/>
      <c r="I5" s="11"/>
      <c r="J5" s="12"/>
    </row>
    <row r="6" spans="2:10" ht="6" customHeight="1" thickTop="1" thickBot="1" x14ac:dyDescent="0.3">
      <c r="B6" s="13"/>
      <c r="C6" s="13"/>
      <c r="D6" s="13"/>
      <c r="E6" s="13"/>
      <c r="F6" s="13"/>
      <c r="G6" s="13"/>
      <c r="H6" s="14"/>
      <c r="I6" s="14"/>
      <c r="J6" s="13"/>
    </row>
    <row r="7" spans="2:10" ht="19.5" customHeight="1" thickTop="1" x14ac:dyDescent="0.25">
      <c r="B7" s="56" t="s">
        <v>99</v>
      </c>
      <c r="C7" s="58" t="s">
        <v>100</v>
      </c>
      <c r="D7" s="58" t="s">
        <v>101</v>
      </c>
      <c r="E7" s="58" t="s">
        <v>102</v>
      </c>
      <c r="F7" s="58" t="s">
        <v>103</v>
      </c>
      <c r="G7" s="58" t="s">
        <v>104</v>
      </c>
      <c r="H7" s="58" t="s">
        <v>105</v>
      </c>
      <c r="I7" s="58"/>
      <c r="J7" s="60"/>
    </row>
    <row r="8" spans="2:10" ht="15.75" thickBot="1" x14ac:dyDescent="0.3">
      <c r="B8" s="57"/>
      <c r="C8" s="59"/>
      <c r="D8" s="59"/>
      <c r="E8" s="59"/>
      <c r="F8" s="59"/>
      <c r="G8" s="59"/>
      <c r="H8" s="15" t="s">
        <v>0</v>
      </c>
      <c r="I8" s="15" t="s">
        <v>1</v>
      </c>
      <c r="J8" s="16" t="s">
        <v>2</v>
      </c>
    </row>
    <row r="9" spans="2:10" ht="6" customHeight="1" thickTop="1" thickBot="1" x14ac:dyDescent="0.3"/>
    <row r="10" spans="2:10" ht="69.95" customHeight="1" thickTop="1" x14ac:dyDescent="0.25">
      <c r="B10" s="37" t="s">
        <v>10</v>
      </c>
      <c r="C10" s="38" t="s">
        <v>11</v>
      </c>
      <c r="D10" s="43" t="s">
        <v>12</v>
      </c>
      <c r="E10" s="30">
        <v>42983</v>
      </c>
      <c r="F10" s="30">
        <v>43039</v>
      </c>
      <c r="G10" s="20" t="s">
        <v>3</v>
      </c>
      <c r="H10" s="20">
        <v>250101</v>
      </c>
      <c r="I10" s="31" t="s">
        <v>9</v>
      </c>
      <c r="J10" s="48">
        <v>79918.98</v>
      </c>
    </row>
    <row r="11" spans="2:10" ht="69.95" customHeight="1" x14ac:dyDescent="0.25">
      <c r="B11" s="26" t="s">
        <v>17</v>
      </c>
      <c r="C11" s="28" t="s">
        <v>18</v>
      </c>
      <c r="D11" s="28" t="s">
        <v>12</v>
      </c>
      <c r="E11" s="22">
        <v>43213</v>
      </c>
      <c r="F11" s="22">
        <v>43242</v>
      </c>
      <c r="G11" s="22" t="s">
        <v>6</v>
      </c>
      <c r="H11" s="21">
        <v>250101</v>
      </c>
      <c r="I11" s="23" t="s">
        <v>16</v>
      </c>
      <c r="J11" s="49">
        <v>239969.94</v>
      </c>
    </row>
    <row r="12" spans="2:10" ht="69.95" customHeight="1" x14ac:dyDescent="0.25">
      <c r="B12" s="26" t="s">
        <v>28</v>
      </c>
      <c r="C12" s="28" t="s">
        <v>20</v>
      </c>
      <c r="D12" s="28" t="s">
        <v>29</v>
      </c>
      <c r="E12" s="22">
        <v>43227</v>
      </c>
      <c r="F12" s="22">
        <v>43286</v>
      </c>
      <c r="G12" s="21" t="s">
        <v>6</v>
      </c>
      <c r="H12" s="21">
        <v>250101</v>
      </c>
      <c r="I12" s="23" t="s">
        <v>16</v>
      </c>
      <c r="J12" s="49">
        <v>229657.21</v>
      </c>
    </row>
    <row r="13" spans="2:10" ht="69.95" customHeight="1" x14ac:dyDescent="0.25">
      <c r="B13" s="27" t="s">
        <v>32</v>
      </c>
      <c r="C13" s="39" t="s">
        <v>33</v>
      </c>
      <c r="D13" s="44" t="s">
        <v>34</v>
      </c>
      <c r="E13" s="22">
        <v>43296</v>
      </c>
      <c r="F13" s="22">
        <v>43322</v>
      </c>
      <c r="G13" s="21" t="s">
        <v>3</v>
      </c>
      <c r="H13" s="21">
        <v>250101</v>
      </c>
      <c r="I13" s="23" t="s">
        <v>16</v>
      </c>
      <c r="J13" s="49">
        <v>149787.73000000001</v>
      </c>
    </row>
    <row r="14" spans="2:10" ht="69.95" customHeight="1" x14ac:dyDescent="0.25">
      <c r="B14" s="27" t="s">
        <v>35</v>
      </c>
      <c r="C14" s="39" t="s">
        <v>36</v>
      </c>
      <c r="D14" s="28" t="s">
        <v>24</v>
      </c>
      <c r="E14" s="22">
        <v>43255</v>
      </c>
      <c r="F14" s="22">
        <v>43281</v>
      </c>
      <c r="G14" s="21" t="s">
        <v>3</v>
      </c>
      <c r="H14" s="21">
        <v>250101</v>
      </c>
      <c r="I14" s="23" t="s">
        <v>16</v>
      </c>
      <c r="J14" s="49">
        <v>49930.62</v>
      </c>
    </row>
    <row r="15" spans="2:10" ht="69.95" customHeight="1" x14ac:dyDescent="0.25">
      <c r="B15" s="27" t="s">
        <v>41</v>
      </c>
      <c r="C15" s="39" t="s">
        <v>42</v>
      </c>
      <c r="D15" s="44" t="s">
        <v>19</v>
      </c>
      <c r="E15" s="22">
        <v>43296</v>
      </c>
      <c r="F15" s="22">
        <v>43322</v>
      </c>
      <c r="G15" s="21" t="s">
        <v>3</v>
      </c>
      <c r="H15" s="21">
        <v>250101</v>
      </c>
      <c r="I15" s="23" t="s">
        <v>16</v>
      </c>
      <c r="J15" s="49">
        <v>80156</v>
      </c>
    </row>
    <row r="16" spans="2:10" ht="69.95" customHeight="1" x14ac:dyDescent="0.25">
      <c r="B16" s="27" t="s">
        <v>46</v>
      </c>
      <c r="C16" s="39" t="s">
        <v>47</v>
      </c>
      <c r="D16" s="28" t="s">
        <v>48</v>
      </c>
      <c r="E16" s="22">
        <v>43346</v>
      </c>
      <c r="F16" s="22">
        <v>43403</v>
      </c>
      <c r="G16" s="21" t="s">
        <v>3</v>
      </c>
      <c r="H16" s="21">
        <v>250101</v>
      </c>
      <c r="I16" s="23" t="s">
        <v>16</v>
      </c>
      <c r="J16" s="49">
        <v>110246.39999999999</v>
      </c>
    </row>
    <row r="17" spans="2:10" ht="69.95" customHeight="1" x14ac:dyDescent="0.25">
      <c r="B17" s="26" t="s">
        <v>49</v>
      </c>
      <c r="C17" s="28" t="s">
        <v>26</v>
      </c>
      <c r="D17" s="44" t="s">
        <v>48</v>
      </c>
      <c r="E17" s="22">
        <v>43332</v>
      </c>
      <c r="F17" s="22">
        <v>43391</v>
      </c>
      <c r="G17" s="21" t="s">
        <v>6</v>
      </c>
      <c r="H17" s="21">
        <v>250101</v>
      </c>
      <c r="I17" s="23" t="s">
        <v>16</v>
      </c>
      <c r="J17" s="49">
        <v>90692.96</v>
      </c>
    </row>
    <row r="18" spans="2:10" ht="69.95" customHeight="1" x14ac:dyDescent="0.25">
      <c r="B18" s="26" t="s">
        <v>50</v>
      </c>
      <c r="C18" s="28" t="s">
        <v>51</v>
      </c>
      <c r="D18" s="44" t="s">
        <v>12</v>
      </c>
      <c r="E18" s="22">
        <v>43388</v>
      </c>
      <c r="F18" s="22">
        <v>43417</v>
      </c>
      <c r="G18" s="21" t="s">
        <v>6</v>
      </c>
      <c r="H18" s="21">
        <v>250101</v>
      </c>
      <c r="I18" s="23" t="s">
        <v>16</v>
      </c>
      <c r="J18" s="49">
        <v>559985.09</v>
      </c>
    </row>
    <row r="19" spans="2:10" ht="69.95" customHeight="1" x14ac:dyDescent="0.25">
      <c r="B19" s="26" t="s">
        <v>53</v>
      </c>
      <c r="C19" s="28" t="s">
        <v>54</v>
      </c>
      <c r="D19" s="28" t="s">
        <v>12</v>
      </c>
      <c r="E19" s="22">
        <v>43255</v>
      </c>
      <c r="F19" s="22">
        <v>43314</v>
      </c>
      <c r="G19" s="21" t="s">
        <v>6</v>
      </c>
      <c r="H19" s="21">
        <v>250209</v>
      </c>
      <c r="I19" s="23" t="s">
        <v>52</v>
      </c>
      <c r="J19" s="49">
        <v>1498200.4</v>
      </c>
    </row>
    <row r="20" spans="2:10" ht="69.95" customHeight="1" x14ac:dyDescent="0.25">
      <c r="B20" s="26" t="s">
        <v>55</v>
      </c>
      <c r="C20" s="28" t="s">
        <v>188</v>
      </c>
      <c r="D20" s="44" t="s">
        <v>23</v>
      </c>
      <c r="E20" s="22">
        <v>43346</v>
      </c>
      <c r="F20" s="22">
        <v>43403</v>
      </c>
      <c r="G20" s="21" t="s">
        <v>6</v>
      </c>
      <c r="H20" s="21">
        <v>260101</v>
      </c>
      <c r="I20" s="21" t="s">
        <v>56</v>
      </c>
      <c r="J20" s="49">
        <v>460156.62</v>
      </c>
    </row>
    <row r="21" spans="2:10" ht="69.95" customHeight="1" x14ac:dyDescent="0.25">
      <c r="B21" s="26" t="s">
        <v>57</v>
      </c>
      <c r="C21" s="28" t="s">
        <v>58</v>
      </c>
      <c r="D21" s="44" t="s">
        <v>7</v>
      </c>
      <c r="E21" s="22">
        <v>43392</v>
      </c>
      <c r="F21" s="22">
        <v>43421</v>
      </c>
      <c r="G21" s="21" t="s">
        <v>6</v>
      </c>
      <c r="H21" s="21">
        <v>260101</v>
      </c>
      <c r="I21" s="21" t="s">
        <v>56</v>
      </c>
      <c r="J21" s="49">
        <v>89412.58</v>
      </c>
    </row>
    <row r="22" spans="2:10" ht="69.95" customHeight="1" x14ac:dyDescent="0.25">
      <c r="B22" s="26" t="s">
        <v>59</v>
      </c>
      <c r="C22" s="28" t="s">
        <v>60</v>
      </c>
      <c r="D22" s="44" t="s">
        <v>7</v>
      </c>
      <c r="E22" s="22">
        <v>43392</v>
      </c>
      <c r="F22" s="22">
        <v>43421</v>
      </c>
      <c r="G22" s="21" t="s">
        <v>6</v>
      </c>
      <c r="H22" s="21">
        <v>260101</v>
      </c>
      <c r="I22" s="21" t="s">
        <v>56</v>
      </c>
      <c r="J22" s="49">
        <v>79600.070000000007</v>
      </c>
    </row>
    <row r="23" spans="2:10" ht="69.95" customHeight="1" x14ac:dyDescent="0.25">
      <c r="B23" s="26" t="s">
        <v>61</v>
      </c>
      <c r="C23" s="28" t="s">
        <v>62</v>
      </c>
      <c r="D23" s="28" t="s">
        <v>7</v>
      </c>
      <c r="E23" s="22">
        <v>43206</v>
      </c>
      <c r="F23" s="22">
        <v>43265</v>
      </c>
      <c r="G23" s="21" t="s">
        <v>6</v>
      </c>
      <c r="H23" s="21">
        <v>260101</v>
      </c>
      <c r="I23" s="21" t="s">
        <v>56</v>
      </c>
      <c r="J23" s="49">
        <v>179763.89</v>
      </c>
    </row>
    <row r="24" spans="2:10" ht="69.95" customHeight="1" x14ac:dyDescent="0.25">
      <c r="B24" s="26" t="s">
        <v>63</v>
      </c>
      <c r="C24" s="28" t="s">
        <v>64</v>
      </c>
      <c r="D24" s="28" t="s">
        <v>4</v>
      </c>
      <c r="E24" s="22">
        <v>43199</v>
      </c>
      <c r="F24" s="22">
        <v>43273</v>
      </c>
      <c r="G24" s="21" t="s">
        <v>6</v>
      </c>
      <c r="H24" s="21">
        <v>260101</v>
      </c>
      <c r="I24" s="21" t="s">
        <v>56</v>
      </c>
      <c r="J24" s="49">
        <v>349999.07</v>
      </c>
    </row>
    <row r="25" spans="2:10" ht="69.95" customHeight="1" x14ac:dyDescent="0.25">
      <c r="B25" s="26" t="s">
        <v>65</v>
      </c>
      <c r="C25" s="28" t="s">
        <v>66</v>
      </c>
      <c r="D25" s="44" t="s">
        <v>31</v>
      </c>
      <c r="E25" s="22">
        <v>43201</v>
      </c>
      <c r="F25" s="22">
        <v>43290</v>
      </c>
      <c r="G25" s="21" t="s">
        <v>6</v>
      </c>
      <c r="H25" s="21">
        <v>260101</v>
      </c>
      <c r="I25" s="21" t="s">
        <v>56</v>
      </c>
      <c r="J25" s="49">
        <v>569864.02</v>
      </c>
    </row>
    <row r="26" spans="2:10" ht="69.95" customHeight="1" x14ac:dyDescent="0.25">
      <c r="B26" s="26" t="s">
        <v>67</v>
      </c>
      <c r="C26" s="28" t="s">
        <v>68</v>
      </c>
      <c r="D26" s="44" t="s">
        <v>25</v>
      </c>
      <c r="E26" s="22">
        <v>43206</v>
      </c>
      <c r="F26" s="22">
        <v>43295</v>
      </c>
      <c r="G26" s="21" t="s">
        <v>6</v>
      </c>
      <c r="H26" s="21">
        <v>260101</v>
      </c>
      <c r="I26" s="21" t="s">
        <v>56</v>
      </c>
      <c r="J26" s="49">
        <v>1033128.46</v>
      </c>
    </row>
    <row r="27" spans="2:10" ht="69.95" customHeight="1" x14ac:dyDescent="0.25">
      <c r="B27" s="26" t="s">
        <v>69</v>
      </c>
      <c r="C27" s="28" t="s">
        <v>70</v>
      </c>
      <c r="D27" s="44" t="s">
        <v>7</v>
      </c>
      <c r="E27" s="22">
        <v>43201</v>
      </c>
      <c r="F27" s="22">
        <v>43260</v>
      </c>
      <c r="G27" s="21" t="s">
        <v>6</v>
      </c>
      <c r="H27" s="21">
        <v>260101</v>
      </c>
      <c r="I27" s="21" t="s">
        <v>56</v>
      </c>
      <c r="J27" s="49">
        <v>426647.61</v>
      </c>
    </row>
    <row r="28" spans="2:10" ht="69.95" customHeight="1" x14ac:dyDescent="0.25">
      <c r="B28" s="26" t="s">
        <v>71</v>
      </c>
      <c r="C28" s="28" t="s">
        <v>72</v>
      </c>
      <c r="D28" s="44" t="s">
        <v>7</v>
      </c>
      <c r="E28" s="22">
        <v>43201</v>
      </c>
      <c r="F28" s="22">
        <v>43290</v>
      </c>
      <c r="G28" s="21" t="s">
        <v>6</v>
      </c>
      <c r="H28" s="21">
        <v>260101</v>
      </c>
      <c r="I28" s="21" t="s">
        <v>56</v>
      </c>
      <c r="J28" s="49">
        <v>999966.19</v>
      </c>
    </row>
    <row r="29" spans="2:10" ht="69.95" customHeight="1" x14ac:dyDescent="0.25">
      <c r="B29" s="26" t="s">
        <v>73</v>
      </c>
      <c r="C29" s="28" t="s">
        <v>74</v>
      </c>
      <c r="D29" s="44" t="s">
        <v>7</v>
      </c>
      <c r="E29" s="22">
        <v>43238</v>
      </c>
      <c r="F29" s="22">
        <v>43297</v>
      </c>
      <c r="G29" s="21" t="s">
        <v>6</v>
      </c>
      <c r="H29" s="21">
        <v>260101</v>
      </c>
      <c r="I29" s="21" t="s">
        <v>56</v>
      </c>
      <c r="J29" s="49">
        <v>200000</v>
      </c>
    </row>
    <row r="30" spans="2:10" ht="69.95" customHeight="1" x14ac:dyDescent="0.25">
      <c r="B30" s="26" t="s">
        <v>75</v>
      </c>
      <c r="C30" s="28" t="s">
        <v>76</v>
      </c>
      <c r="D30" s="44" t="s">
        <v>7</v>
      </c>
      <c r="E30" s="22">
        <v>43213</v>
      </c>
      <c r="F30" s="22">
        <v>43302</v>
      </c>
      <c r="G30" s="21" t="s">
        <v>6</v>
      </c>
      <c r="H30" s="21">
        <v>260101</v>
      </c>
      <c r="I30" s="21" t="s">
        <v>56</v>
      </c>
      <c r="J30" s="49">
        <v>389981.03</v>
      </c>
    </row>
    <row r="31" spans="2:10" ht="69.95" customHeight="1" x14ac:dyDescent="0.25">
      <c r="B31" s="26" t="s">
        <v>77</v>
      </c>
      <c r="C31" s="28" t="s">
        <v>78</v>
      </c>
      <c r="D31" s="44" t="s">
        <v>25</v>
      </c>
      <c r="E31" s="22">
        <v>43276</v>
      </c>
      <c r="F31" s="22">
        <v>43335</v>
      </c>
      <c r="G31" s="21" t="s">
        <v>6</v>
      </c>
      <c r="H31" s="21">
        <v>260101</v>
      </c>
      <c r="I31" s="21" t="s">
        <v>56</v>
      </c>
      <c r="J31" s="49">
        <v>299850.68</v>
      </c>
    </row>
    <row r="32" spans="2:10" ht="69.95" customHeight="1" x14ac:dyDescent="0.25">
      <c r="B32" s="26" t="s">
        <v>79</v>
      </c>
      <c r="C32" s="28" t="s">
        <v>80</v>
      </c>
      <c r="D32" s="44" t="s">
        <v>7</v>
      </c>
      <c r="E32" s="22">
        <v>43206</v>
      </c>
      <c r="F32" s="22">
        <v>43235</v>
      </c>
      <c r="G32" s="21" t="s">
        <v>6</v>
      </c>
      <c r="H32" s="21">
        <v>260101</v>
      </c>
      <c r="I32" s="21" t="s">
        <v>56</v>
      </c>
      <c r="J32" s="49">
        <v>238345.7</v>
      </c>
    </row>
    <row r="33" spans="2:10" ht="69.95" customHeight="1" x14ac:dyDescent="0.25">
      <c r="B33" s="26" t="s">
        <v>81</v>
      </c>
      <c r="C33" s="28" t="s">
        <v>82</v>
      </c>
      <c r="D33" s="44" t="s">
        <v>12</v>
      </c>
      <c r="E33" s="22">
        <v>43208</v>
      </c>
      <c r="F33" s="22">
        <v>43237</v>
      </c>
      <c r="G33" s="21" t="s">
        <v>6</v>
      </c>
      <c r="H33" s="21">
        <v>260101</v>
      </c>
      <c r="I33" s="21" t="s">
        <v>56</v>
      </c>
      <c r="J33" s="49">
        <v>119986.32</v>
      </c>
    </row>
    <row r="34" spans="2:10" ht="69.95" customHeight="1" x14ac:dyDescent="0.25">
      <c r="B34" s="26" t="s">
        <v>83</v>
      </c>
      <c r="C34" s="28" t="s">
        <v>84</v>
      </c>
      <c r="D34" s="44" t="s">
        <v>7</v>
      </c>
      <c r="E34" s="22">
        <v>43208</v>
      </c>
      <c r="F34" s="22">
        <v>43282</v>
      </c>
      <c r="G34" s="21" t="s">
        <v>6</v>
      </c>
      <c r="H34" s="21">
        <v>260101</v>
      </c>
      <c r="I34" s="21" t="s">
        <v>56</v>
      </c>
      <c r="J34" s="49">
        <v>1999856.38</v>
      </c>
    </row>
    <row r="35" spans="2:10" ht="69.95" customHeight="1" x14ac:dyDescent="0.25">
      <c r="B35" s="26" t="s">
        <v>85</v>
      </c>
      <c r="C35" s="28" t="s">
        <v>86</v>
      </c>
      <c r="D35" s="44" t="s">
        <v>7</v>
      </c>
      <c r="E35" s="22">
        <v>43249</v>
      </c>
      <c r="F35" s="22">
        <v>43308</v>
      </c>
      <c r="G35" s="21" t="s">
        <v>6</v>
      </c>
      <c r="H35" s="21">
        <v>260101</v>
      </c>
      <c r="I35" s="21" t="s">
        <v>56</v>
      </c>
      <c r="J35" s="49">
        <v>498726.04</v>
      </c>
    </row>
    <row r="36" spans="2:10" ht="69.95" customHeight="1" x14ac:dyDescent="0.25">
      <c r="B36" s="26" t="s">
        <v>87</v>
      </c>
      <c r="C36" s="28" t="s">
        <v>88</v>
      </c>
      <c r="D36" s="36" t="s">
        <v>89</v>
      </c>
      <c r="E36" s="22">
        <v>43262</v>
      </c>
      <c r="F36" s="22">
        <v>43321</v>
      </c>
      <c r="G36" s="21" t="s">
        <v>6</v>
      </c>
      <c r="H36" s="21">
        <v>260101</v>
      </c>
      <c r="I36" s="21" t="s">
        <v>56</v>
      </c>
      <c r="J36" s="49">
        <v>359159.17</v>
      </c>
    </row>
    <row r="37" spans="2:10" ht="69.95" customHeight="1" x14ac:dyDescent="0.25">
      <c r="B37" s="26" t="s">
        <v>90</v>
      </c>
      <c r="C37" s="28" t="s">
        <v>91</v>
      </c>
      <c r="D37" s="44" t="s">
        <v>7</v>
      </c>
      <c r="E37" s="22">
        <v>43434</v>
      </c>
      <c r="F37" s="22">
        <v>43461</v>
      </c>
      <c r="G37" s="21" t="s">
        <v>6</v>
      </c>
      <c r="H37" s="21">
        <v>260101</v>
      </c>
      <c r="I37" s="21" t="s">
        <v>56</v>
      </c>
      <c r="J37" s="49">
        <v>142556.1</v>
      </c>
    </row>
    <row r="38" spans="2:10" ht="69.95" customHeight="1" x14ac:dyDescent="0.25">
      <c r="B38" s="26" t="s">
        <v>92</v>
      </c>
      <c r="C38" s="28" t="s">
        <v>93</v>
      </c>
      <c r="D38" s="44" t="s">
        <v>48</v>
      </c>
      <c r="E38" s="22">
        <v>43367</v>
      </c>
      <c r="F38" s="22">
        <v>43411</v>
      </c>
      <c r="G38" s="21" t="s">
        <v>6</v>
      </c>
      <c r="H38" s="21">
        <v>250209</v>
      </c>
      <c r="I38" s="21" t="s">
        <v>94</v>
      </c>
      <c r="J38" s="49">
        <v>992999.36</v>
      </c>
    </row>
    <row r="39" spans="2:10" ht="69.95" customHeight="1" x14ac:dyDescent="0.25">
      <c r="B39" s="26" t="s">
        <v>95</v>
      </c>
      <c r="C39" s="28" t="s">
        <v>96</v>
      </c>
      <c r="D39" s="44" t="s">
        <v>12</v>
      </c>
      <c r="E39" s="22">
        <v>43367</v>
      </c>
      <c r="F39" s="22">
        <v>43396</v>
      </c>
      <c r="G39" s="21" t="s">
        <v>6</v>
      </c>
      <c r="H39" s="21">
        <v>250209</v>
      </c>
      <c r="I39" s="21" t="s">
        <v>94</v>
      </c>
      <c r="J39" s="49">
        <v>999846.44</v>
      </c>
    </row>
    <row r="40" spans="2:10" ht="69.95" customHeight="1" x14ac:dyDescent="0.25">
      <c r="B40" s="26" t="s">
        <v>107</v>
      </c>
      <c r="C40" s="42" t="s">
        <v>134</v>
      </c>
      <c r="D40" s="28" t="s">
        <v>156</v>
      </c>
      <c r="E40" s="22">
        <v>43619</v>
      </c>
      <c r="F40" s="22">
        <v>43693</v>
      </c>
      <c r="G40" s="21" t="s">
        <v>6</v>
      </c>
      <c r="H40" s="40">
        <v>250101</v>
      </c>
      <c r="I40" s="23" t="s">
        <v>162</v>
      </c>
      <c r="J40" s="46">
        <v>1358827.9</v>
      </c>
    </row>
    <row r="41" spans="2:10" ht="69.95" customHeight="1" x14ac:dyDescent="0.25">
      <c r="B41" s="26" t="s">
        <v>108</v>
      </c>
      <c r="C41" s="29" t="s">
        <v>135</v>
      </c>
      <c r="D41" s="28" t="s">
        <v>30</v>
      </c>
      <c r="E41" s="22">
        <v>43619</v>
      </c>
      <c r="F41" s="22">
        <v>43708</v>
      </c>
      <c r="G41" s="21" t="s">
        <v>6</v>
      </c>
      <c r="H41" s="40">
        <v>250101</v>
      </c>
      <c r="I41" s="23" t="s">
        <v>162</v>
      </c>
      <c r="J41" s="46">
        <v>947887.46</v>
      </c>
    </row>
    <row r="42" spans="2:10" ht="69.95" customHeight="1" x14ac:dyDescent="0.25">
      <c r="B42" s="26" t="s">
        <v>109</v>
      </c>
      <c r="C42" s="29" t="s">
        <v>136</v>
      </c>
      <c r="D42" s="28" t="s">
        <v>157</v>
      </c>
      <c r="E42" s="22">
        <v>43619</v>
      </c>
      <c r="F42" s="22">
        <v>43648</v>
      </c>
      <c r="G42" s="21" t="s">
        <v>6</v>
      </c>
      <c r="H42" s="40">
        <v>250101</v>
      </c>
      <c r="I42" s="23" t="s">
        <v>162</v>
      </c>
      <c r="J42" s="46">
        <v>812216.55</v>
      </c>
    </row>
    <row r="43" spans="2:10" ht="69.95" customHeight="1" x14ac:dyDescent="0.25">
      <c r="B43" s="26" t="s">
        <v>110</v>
      </c>
      <c r="C43" s="28" t="s">
        <v>137</v>
      </c>
      <c r="D43" s="28" t="s">
        <v>21</v>
      </c>
      <c r="E43" s="22">
        <v>43621</v>
      </c>
      <c r="F43" s="22">
        <v>43665</v>
      </c>
      <c r="G43" s="21" t="s">
        <v>6</v>
      </c>
      <c r="H43" s="40">
        <v>250101</v>
      </c>
      <c r="I43" s="23" t="s">
        <v>162</v>
      </c>
      <c r="J43" s="46">
        <v>883165.87</v>
      </c>
    </row>
    <row r="44" spans="2:10" ht="69.95" customHeight="1" x14ac:dyDescent="0.25">
      <c r="B44" s="26" t="s">
        <v>111</v>
      </c>
      <c r="C44" s="29" t="s">
        <v>45</v>
      </c>
      <c r="D44" s="28" t="s">
        <v>25</v>
      </c>
      <c r="E44" s="22">
        <v>43626</v>
      </c>
      <c r="F44" s="22">
        <v>43670</v>
      </c>
      <c r="G44" s="21" t="s">
        <v>6</v>
      </c>
      <c r="H44" s="40">
        <v>250101</v>
      </c>
      <c r="I44" s="23" t="s">
        <v>162</v>
      </c>
      <c r="J44" s="46">
        <v>699277.06</v>
      </c>
    </row>
    <row r="45" spans="2:10" ht="69.95" customHeight="1" x14ac:dyDescent="0.25">
      <c r="B45" s="26" t="s">
        <v>112</v>
      </c>
      <c r="C45" s="29" t="s">
        <v>138</v>
      </c>
      <c r="D45" s="28" t="s">
        <v>22</v>
      </c>
      <c r="E45" s="22">
        <v>43626</v>
      </c>
      <c r="F45" s="22">
        <v>43655</v>
      </c>
      <c r="G45" s="21" t="s">
        <v>6</v>
      </c>
      <c r="H45" s="40">
        <v>250101</v>
      </c>
      <c r="I45" s="23" t="s">
        <v>162</v>
      </c>
      <c r="J45" s="46">
        <v>399171.09</v>
      </c>
    </row>
    <row r="46" spans="2:10" ht="69.95" customHeight="1" x14ac:dyDescent="0.25">
      <c r="B46" s="26" t="s">
        <v>113</v>
      </c>
      <c r="C46" s="29" t="s">
        <v>139</v>
      </c>
      <c r="D46" s="28" t="s">
        <v>5</v>
      </c>
      <c r="E46" s="22">
        <v>43629</v>
      </c>
      <c r="F46" s="22">
        <v>43673</v>
      </c>
      <c r="G46" s="21" t="s">
        <v>6</v>
      </c>
      <c r="H46" s="40">
        <v>250101</v>
      </c>
      <c r="I46" s="23" t="s">
        <v>162</v>
      </c>
      <c r="J46" s="46">
        <v>549713.11</v>
      </c>
    </row>
    <row r="47" spans="2:10" ht="69.95" customHeight="1" x14ac:dyDescent="0.25">
      <c r="B47" s="26" t="s">
        <v>114</v>
      </c>
      <c r="C47" s="29" t="s">
        <v>140</v>
      </c>
      <c r="D47" s="28" t="s">
        <v>14</v>
      </c>
      <c r="E47" s="22">
        <v>43629</v>
      </c>
      <c r="F47" s="22">
        <v>43658</v>
      </c>
      <c r="G47" s="21" t="s">
        <v>6</v>
      </c>
      <c r="H47" s="40">
        <v>250101</v>
      </c>
      <c r="I47" s="23" t="s">
        <v>162</v>
      </c>
      <c r="J47" s="46">
        <v>248978</v>
      </c>
    </row>
    <row r="48" spans="2:10" ht="69.95" customHeight="1" x14ac:dyDescent="0.25">
      <c r="B48" s="26" t="s">
        <v>115</v>
      </c>
      <c r="C48" s="29" t="s">
        <v>141</v>
      </c>
      <c r="D48" s="28" t="s">
        <v>39</v>
      </c>
      <c r="E48" s="22">
        <v>43662</v>
      </c>
      <c r="F48" s="22">
        <v>43721</v>
      </c>
      <c r="G48" s="21" t="s">
        <v>6</v>
      </c>
      <c r="H48" s="40">
        <v>250101</v>
      </c>
      <c r="I48" s="23" t="s">
        <v>162</v>
      </c>
      <c r="J48" s="46">
        <v>499257.51</v>
      </c>
    </row>
    <row r="49" spans="2:10" ht="69.95" customHeight="1" x14ac:dyDescent="0.25">
      <c r="B49" s="26" t="s">
        <v>116</v>
      </c>
      <c r="C49" s="29" t="s">
        <v>143</v>
      </c>
      <c r="D49" s="28" t="s">
        <v>5</v>
      </c>
      <c r="E49" s="22">
        <v>43624</v>
      </c>
      <c r="F49" s="22">
        <v>43653</v>
      </c>
      <c r="G49" s="21" t="s">
        <v>6</v>
      </c>
      <c r="H49" s="40">
        <v>250101</v>
      </c>
      <c r="I49" s="23" t="s">
        <v>162</v>
      </c>
      <c r="J49" s="46">
        <v>298468.99</v>
      </c>
    </row>
    <row r="50" spans="2:10" ht="69.95" customHeight="1" x14ac:dyDescent="0.25">
      <c r="B50" s="26" t="s">
        <v>117</v>
      </c>
      <c r="C50" s="28" t="s">
        <v>144</v>
      </c>
      <c r="D50" s="28" t="s">
        <v>14</v>
      </c>
      <c r="E50" s="22">
        <v>43675</v>
      </c>
      <c r="F50" s="22">
        <v>43721</v>
      </c>
      <c r="G50" s="21" t="s">
        <v>6</v>
      </c>
      <c r="H50" s="40">
        <v>250101</v>
      </c>
      <c r="I50" s="23" t="s">
        <v>162</v>
      </c>
      <c r="J50" s="46">
        <v>565164.68000000005</v>
      </c>
    </row>
    <row r="51" spans="2:10" ht="69.95" customHeight="1" x14ac:dyDescent="0.25">
      <c r="B51" s="26" t="s">
        <v>118</v>
      </c>
      <c r="C51" s="28" t="s">
        <v>145</v>
      </c>
      <c r="D51" s="28" t="s">
        <v>159</v>
      </c>
      <c r="E51" s="22">
        <v>43590</v>
      </c>
      <c r="F51" s="22">
        <v>43725</v>
      </c>
      <c r="G51" s="21" t="s">
        <v>6</v>
      </c>
      <c r="H51" s="40">
        <v>250101</v>
      </c>
      <c r="I51" s="23" t="s">
        <v>162</v>
      </c>
      <c r="J51" s="46">
        <v>157626.54</v>
      </c>
    </row>
    <row r="52" spans="2:10" ht="69.95" customHeight="1" x14ac:dyDescent="0.25">
      <c r="B52" s="26" t="s">
        <v>119</v>
      </c>
      <c r="C52" s="28" t="s">
        <v>136</v>
      </c>
      <c r="D52" s="28" t="s">
        <v>27</v>
      </c>
      <c r="E52" s="22">
        <v>43633</v>
      </c>
      <c r="F52" s="22">
        <v>43708</v>
      </c>
      <c r="G52" s="21" t="s">
        <v>6</v>
      </c>
      <c r="H52" s="40">
        <v>250101</v>
      </c>
      <c r="I52" s="23" t="s">
        <v>162</v>
      </c>
      <c r="J52" s="46">
        <v>2098303.5</v>
      </c>
    </row>
    <row r="53" spans="2:10" ht="69.95" customHeight="1" x14ac:dyDescent="0.25">
      <c r="B53" s="26" t="s">
        <v>120</v>
      </c>
      <c r="C53" s="28" t="s">
        <v>142</v>
      </c>
      <c r="D53" s="28" t="s">
        <v>158</v>
      </c>
      <c r="E53" s="22">
        <v>43662</v>
      </c>
      <c r="F53" s="22">
        <v>43721</v>
      </c>
      <c r="G53" s="21" t="s">
        <v>6</v>
      </c>
      <c r="H53" s="40">
        <v>250101</v>
      </c>
      <c r="I53" s="23" t="s">
        <v>162</v>
      </c>
      <c r="J53" s="46">
        <v>289235.45</v>
      </c>
    </row>
    <row r="54" spans="2:10" ht="69.95" customHeight="1" x14ac:dyDescent="0.25">
      <c r="B54" s="26" t="s">
        <v>121</v>
      </c>
      <c r="C54" s="28" t="s">
        <v>146</v>
      </c>
      <c r="D54" s="28" t="s">
        <v>160</v>
      </c>
      <c r="E54" s="22">
        <v>43662</v>
      </c>
      <c r="F54" s="22">
        <v>43707</v>
      </c>
      <c r="G54" s="21" t="s">
        <v>6</v>
      </c>
      <c r="H54" s="40">
        <v>250101</v>
      </c>
      <c r="I54" s="23" t="s">
        <v>162</v>
      </c>
      <c r="J54" s="46">
        <v>499430.71</v>
      </c>
    </row>
    <row r="55" spans="2:10" ht="69.95" customHeight="1" x14ac:dyDescent="0.25">
      <c r="B55" s="26" t="s">
        <v>122</v>
      </c>
      <c r="C55" s="29" t="s">
        <v>147</v>
      </c>
      <c r="D55" s="28" t="s">
        <v>38</v>
      </c>
      <c r="E55" s="22">
        <v>43668</v>
      </c>
      <c r="F55" s="22">
        <v>43729</v>
      </c>
      <c r="G55" s="21" t="s">
        <v>6</v>
      </c>
      <c r="H55" s="40">
        <v>250101</v>
      </c>
      <c r="I55" s="23" t="s">
        <v>162</v>
      </c>
      <c r="J55" s="46">
        <v>343373.88</v>
      </c>
    </row>
    <row r="56" spans="2:10" ht="69.95" customHeight="1" x14ac:dyDescent="0.25">
      <c r="B56" s="26" t="s">
        <v>123</v>
      </c>
      <c r="C56" s="29" t="s">
        <v>148</v>
      </c>
      <c r="D56" s="28" t="s">
        <v>8</v>
      </c>
      <c r="E56" s="22">
        <v>43668</v>
      </c>
      <c r="F56" s="22">
        <v>43725</v>
      </c>
      <c r="G56" s="21" t="s">
        <v>6</v>
      </c>
      <c r="H56" s="40">
        <v>250101</v>
      </c>
      <c r="I56" s="23" t="s">
        <v>162</v>
      </c>
      <c r="J56" s="46">
        <v>7056921.0800000001</v>
      </c>
    </row>
    <row r="57" spans="2:10" ht="69.95" customHeight="1" x14ac:dyDescent="0.25">
      <c r="B57" s="26" t="s">
        <v>124</v>
      </c>
      <c r="C57" s="29" t="s">
        <v>149</v>
      </c>
      <c r="D57" s="28" t="s">
        <v>13</v>
      </c>
      <c r="E57" s="22">
        <v>43682</v>
      </c>
      <c r="F57" s="22">
        <v>43741</v>
      </c>
      <c r="G57" s="21" t="s">
        <v>6</v>
      </c>
      <c r="H57" s="40">
        <v>250101</v>
      </c>
      <c r="I57" s="23" t="s">
        <v>162</v>
      </c>
      <c r="J57" s="46">
        <v>306960.24</v>
      </c>
    </row>
    <row r="58" spans="2:10" ht="69.95" customHeight="1" x14ac:dyDescent="0.25">
      <c r="B58" s="26" t="s">
        <v>125</v>
      </c>
      <c r="C58" s="29" t="s">
        <v>148</v>
      </c>
      <c r="D58" s="28" t="s">
        <v>22</v>
      </c>
      <c r="E58" s="22">
        <v>43710</v>
      </c>
      <c r="F58" s="22">
        <v>43784</v>
      </c>
      <c r="G58" s="21" t="s">
        <v>6</v>
      </c>
      <c r="H58" s="40">
        <v>250101</v>
      </c>
      <c r="I58" s="23" t="s">
        <v>162</v>
      </c>
      <c r="J58" s="46">
        <v>1498781.9</v>
      </c>
    </row>
    <row r="59" spans="2:10" ht="69.95" customHeight="1" x14ac:dyDescent="0.25">
      <c r="B59" s="26" t="s">
        <v>126</v>
      </c>
      <c r="C59" s="29" t="s">
        <v>150</v>
      </c>
      <c r="D59" s="28" t="s">
        <v>160</v>
      </c>
      <c r="E59" s="22">
        <v>43717</v>
      </c>
      <c r="F59" s="22">
        <v>43776</v>
      </c>
      <c r="G59" s="21" t="s">
        <v>6</v>
      </c>
      <c r="H59" s="40">
        <v>250101</v>
      </c>
      <c r="I59" s="23" t="s">
        <v>162</v>
      </c>
      <c r="J59" s="46">
        <v>357109.98</v>
      </c>
    </row>
    <row r="60" spans="2:10" ht="69.95" customHeight="1" x14ac:dyDescent="0.25">
      <c r="B60" s="26" t="s">
        <v>127</v>
      </c>
      <c r="C60" s="29" t="s">
        <v>151</v>
      </c>
      <c r="D60" s="28" t="s">
        <v>12</v>
      </c>
      <c r="E60" s="22">
        <v>43710</v>
      </c>
      <c r="F60" s="22">
        <v>43741</v>
      </c>
      <c r="G60" s="21" t="s">
        <v>6</v>
      </c>
      <c r="H60" s="40">
        <v>250101</v>
      </c>
      <c r="I60" s="23" t="s">
        <v>162</v>
      </c>
      <c r="J60" s="46">
        <v>648478.43999999994</v>
      </c>
    </row>
    <row r="61" spans="2:10" ht="69.95" customHeight="1" x14ac:dyDescent="0.25">
      <c r="B61" s="26" t="s">
        <v>128</v>
      </c>
      <c r="C61" s="29" t="s">
        <v>152</v>
      </c>
      <c r="D61" s="28" t="s">
        <v>21</v>
      </c>
      <c r="E61" s="22">
        <v>43710</v>
      </c>
      <c r="F61" s="22">
        <v>43741</v>
      </c>
      <c r="G61" s="21" t="s">
        <v>6</v>
      </c>
      <c r="H61" s="40">
        <v>250101</v>
      </c>
      <c r="I61" s="23" t="s">
        <v>162</v>
      </c>
      <c r="J61" s="46">
        <v>439041.27</v>
      </c>
    </row>
    <row r="62" spans="2:10" ht="69.95" customHeight="1" x14ac:dyDescent="0.25">
      <c r="B62" s="26" t="s">
        <v>129</v>
      </c>
      <c r="C62" s="29" t="s">
        <v>153</v>
      </c>
      <c r="D62" s="28" t="s">
        <v>44</v>
      </c>
      <c r="E62" s="22">
        <v>43717</v>
      </c>
      <c r="F62" s="22">
        <v>43746</v>
      </c>
      <c r="G62" s="21" t="s">
        <v>6</v>
      </c>
      <c r="H62" s="40">
        <v>250101</v>
      </c>
      <c r="I62" s="23" t="s">
        <v>162</v>
      </c>
      <c r="J62" s="46">
        <v>198389.29</v>
      </c>
    </row>
    <row r="63" spans="2:10" ht="69.95" customHeight="1" x14ac:dyDescent="0.25">
      <c r="B63" s="26" t="s">
        <v>130</v>
      </c>
      <c r="C63" s="29" t="s">
        <v>154</v>
      </c>
      <c r="D63" s="28" t="s">
        <v>8</v>
      </c>
      <c r="E63" s="22">
        <v>43668</v>
      </c>
      <c r="F63" s="22">
        <v>43729</v>
      </c>
      <c r="G63" s="21" t="s">
        <v>6</v>
      </c>
      <c r="H63" s="40">
        <v>250101</v>
      </c>
      <c r="I63" s="23" t="s">
        <v>162</v>
      </c>
      <c r="J63" s="46">
        <v>220174.11</v>
      </c>
    </row>
    <row r="64" spans="2:10" ht="69.95" customHeight="1" x14ac:dyDescent="0.25">
      <c r="B64" s="26" t="s">
        <v>131</v>
      </c>
      <c r="C64" s="29" t="s">
        <v>40</v>
      </c>
      <c r="D64" s="28" t="s">
        <v>43</v>
      </c>
      <c r="E64" s="22">
        <v>43746</v>
      </c>
      <c r="F64" s="22">
        <v>43775</v>
      </c>
      <c r="G64" s="21" t="s">
        <v>6</v>
      </c>
      <c r="H64" s="40">
        <v>250101</v>
      </c>
      <c r="I64" s="23" t="s">
        <v>162</v>
      </c>
      <c r="J64" s="46">
        <v>249774.19</v>
      </c>
    </row>
    <row r="65" spans="2:10" ht="69.95" customHeight="1" x14ac:dyDescent="0.25">
      <c r="B65" s="26" t="s">
        <v>132</v>
      </c>
      <c r="C65" s="29" t="s">
        <v>40</v>
      </c>
      <c r="D65" s="28" t="s">
        <v>161</v>
      </c>
      <c r="E65" s="22">
        <v>43746</v>
      </c>
      <c r="F65" s="22">
        <v>43775</v>
      </c>
      <c r="G65" s="21" t="s">
        <v>6</v>
      </c>
      <c r="H65" s="40">
        <v>250101</v>
      </c>
      <c r="I65" s="23" t="s">
        <v>162</v>
      </c>
      <c r="J65" s="46">
        <v>219568.62</v>
      </c>
    </row>
    <row r="66" spans="2:10" ht="69.95" customHeight="1" x14ac:dyDescent="0.25">
      <c r="B66" s="26" t="s">
        <v>186</v>
      </c>
      <c r="C66" s="29" t="s">
        <v>187</v>
      </c>
      <c r="D66" s="28" t="s">
        <v>15</v>
      </c>
      <c r="E66" s="22">
        <v>43746</v>
      </c>
      <c r="F66" s="22">
        <v>43775</v>
      </c>
      <c r="G66" s="21" t="s">
        <v>6</v>
      </c>
      <c r="H66" s="40">
        <v>250101</v>
      </c>
      <c r="I66" s="23" t="s">
        <v>162</v>
      </c>
      <c r="J66" s="46">
        <v>199935.34</v>
      </c>
    </row>
    <row r="67" spans="2:10" ht="69.95" customHeight="1" x14ac:dyDescent="0.25">
      <c r="B67" s="26" t="s">
        <v>133</v>
      </c>
      <c r="C67" s="29" t="s">
        <v>155</v>
      </c>
      <c r="D67" s="28" t="s">
        <v>37</v>
      </c>
      <c r="E67" s="22">
        <v>43738</v>
      </c>
      <c r="F67" s="22">
        <v>43767</v>
      </c>
      <c r="G67" s="21" t="s">
        <v>6</v>
      </c>
      <c r="H67" s="40">
        <v>250101</v>
      </c>
      <c r="I67" s="23" t="s">
        <v>162</v>
      </c>
      <c r="J67" s="46">
        <v>199950.77000000002</v>
      </c>
    </row>
    <row r="68" spans="2:10" ht="69.95" customHeight="1" x14ac:dyDescent="0.25">
      <c r="B68" s="26" t="s">
        <v>166</v>
      </c>
      <c r="C68" s="29" t="s">
        <v>175</v>
      </c>
      <c r="D68" s="28" t="s">
        <v>184</v>
      </c>
      <c r="E68" s="22">
        <v>43640</v>
      </c>
      <c r="F68" s="22">
        <v>43699</v>
      </c>
      <c r="G68" s="21" t="s">
        <v>6</v>
      </c>
      <c r="H68" s="40">
        <v>260101</v>
      </c>
      <c r="I68" s="23" t="s">
        <v>185</v>
      </c>
      <c r="J68" s="46">
        <v>2994733.32</v>
      </c>
    </row>
    <row r="69" spans="2:10" ht="69.95" customHeight="1" x14ac:dyDescent="0.25">
      <c r="B69" s="26" t="s">
        <v>167</v>
      </c>
      <c r="C69" s="29" t="s">
        <v>176</v>
      </c>
      <c r="D69" s="28" t="s">
        <v>22</v>
      </c>
      <c r="E69" s="22">
        <v>43640</v>
      </c>
      <c r="F69" s="22">
        <v>43699</v>
      </c>
      <c r="G69" s="21" t="s">
        <v>6</v>
      </c>
      <c r="H69" s="40">
        <v>260101</v>
      </c>
      <c r="I69" s="23" t="s">
        <v>185</v>
      </c>
      <c r="J69" s="46">
        <v>3992051.8747999994</v>
      </c>
    </row>
    <row r="70" spans="2:10" ht="69.95" customHeight="1" x14ac:dyDescent="0.25">
      <c r="B70" s="26" t="s">
        <v>168</v>
      </c>
      <c r="C70" s="29" t="s">
        <v>177</v>
      </c>
      <c r="D70" s="28" t="s">
        <v>7</v>
      </c>
      <c r="E70" s="22">
        <v>43649</v>
      </c>
      <c r="F70" s="22">
        <v>43708</v>
      </c>
      <c r="G70" s="21" t="s">
        <v>6</v>
      </c>
      <c r="H70" s="40">
        <v>260101</v>
      </c>
      <c r="I70" s="23" t="s">
        <v>185</v>
      </c>
      <c r="J70" s="46">
        <v>1999750.2</v>
      </c>
    </row>
    <row r="71" spans="2:10" ht="69.95" customHeight="1" x14ac:dyDescent="0.25">
      <c r="B71" s="26" t="s">
        <v>169</v>
      </c>
      <c r="C71" s="29" t="s">
        <v>178</v>
      </c>
      <c r="D71" s="28" t="s">
        <v>31</v>
      </c>
      <c r="E71" s="22">
        <v>43654</v>
      </c>
      <c r="F71" s="22">
        <v>43728</v>
      </c>
      <c r="G71" s="21" t="s">
        <v>6</v>
      </c>
      <c r="H71" s="40">
        <v>260101</v>
      </c>
      <c r="I71" s="23" t="s">
        <v>185</v>
      </c>
      <c r="J71" s="46">
        <v>598381.74</v>
      </c>
    </row>
    <row r="72" spans="2:10" ht="69.95" customHeight="1" x14ac:dyDescent="0.25">
      <c r="B72" s="26" t="s">
        <v>170</v>
      </c>
      <c r="C72" s="29" t="s">
        <v>179</v>
      </c>
      <c r="D72" s="28" t="s">
        <v>22</v>
      </c>
      <c r="E72" s="22">
        <v>43649</v>
      </c>
      <c r="F72" s="22">
        <v>43678</v>
      </c>
      <c r="G72" s="21" t="s">
        <v>6</v>
      </c>
      <c r="H72" s="40">
        <v>260101</v>
      </c>
      <c r="I72" s="23" t="s">
        <v>185</v>
      </c>
      <c r="J72" s="46">
        <v>1497564.3035999998</v>
      </c>
    </row>
    <row r="73" spans="2:10" ht="69.95" customHeight="1" x14ac:dyDescent="0.25">
      <c r="B73" s="26" t="s">
        <v>171</v>
      </c>
      <c r="C73" s="29" t="s">
        <v>180</v>
      </c>
      <c r="D73" s="28" t="s">
        <v>7</v>
      </c>
      <c r="E73" s="22">
        <v>43649</v>
      </c>
      <c r="F73" s="22">
        <v>43696</v>
      </c>
      <c r="G73" s="21" t="s">
        <v>6</v>
      </c>
      <c r="H73" s="40">
        <v>260101</v>
      </c>
      <c r="I73" s="23" t="s">
        <v>185</v>
      </c>
      <c r="J73" s="46">
        <v>499935.5</v>
      </c>
    </row>
    <row r="74" spans="2:10" ht="69.95" customHeight="1" x14ac:dyDescent="0.25">
      <c r="B74" s="26" t="s">
        <v>172</v>
      </c>
      <c r="C74" s="29" t="s">
        <v>181</v>
      </c>
      <c r="D74" s="28" t="s">
        <v>7</v>
      </c>
      <c r="E74" s="22">
        <v>43654</v>
      </c>
      <c r="F74" s="22">
        <v>43698</v>
      </c>
      <c r="G74" s="21" t="s">
        <v>6</v>
      </c>
      <c r="H74" s="40">
        <v>260101</v>
      </c>
      <c r="I74" s="23" t="s">
        <v>185</v>
      </c>
      <c r="J74" s="46">
        <v>349548.08</v>
      </c>
    </row>
    <row r="75" spans="2:10" ht="69.95" customHeight="1" x14ac:dyDescent="0.25">
      <c r="B75" s="26" t="s">
        <v>173</v>
      </c>
      <c r="C75" s="29" t="s">
        <v>182</v>
      </c>
      <c r="D75" s="28" t="s">
        <v>7</v>
      </c>
      <c r="E75" s="22">
        <v>43788</v>
      </c>
      <c r="F75" s="22">
        <v>43817</v>
      </c>
      <c r="G75" s="21" t="s">
        <v>6</v>
      </c>
      <c r="H75" s="40">
        <v>260101</v>
      </c>
      <c r="I75" s="23" t="s">
        <v>185</v>
      </c>
      <c r="J75" s="46">
        <v>345612.01</v>
      </c>
    </row>
    <row r="76" spans="2:10" ht="69.95" customHeight="1" x14ac:dyDescent="0.25">
      <c r="B76" s="26" t="s">
        <v>174</v>
      </c>
      <c r="C76" s="29" t="s">
        <v>183</v>
      </c>
      <c r="D76" s="28" t="s">
        <v>25</v>
      </c>
      <c r="E76" s="22">
        <v>43643</v>
      </c>
      <c r="F76" s="22">
        <v>43702</v>
      </c>
      <c r="G76" s="21" t="s">
        <v>6</v>
      </c>
      <c r="H76" s="40">
        <v>260101</v>
      </c>
      <c r="I76" s="23" t="s">
        <v>185</v>
      </c>
      <c r="J76" s="46">
        <v>2848523.46</v>
      </c>
    </row>
    <row r="77" spans="2:10" ht="69.95" customHeight="1" thickBot="1" x14ac:dyDescent="0.3">
      <c r="B77" s="32" t="s">
        <v>163</v>
      </c>
      <c r="C77" s="41" t="s">
        <v>164</v>
      </c>
      <c r="D77" s="33" t="s">
        <v>7</v>
      </c>
      <c r="E77" s="35">
        <v>43709</v>
      </c>
      <c r="F77" s="35">
        <v>43830</v>
      </c>
      <c r="G77" s="52"/>
      <c r="H77" s="51">
        <v>110101</v>
      </c>
      <c r="I77" s="34" t="s">
        <v>165</v>
      </c>
      <c r="J77" s="47">
        <v>78000.02</v>
      </c>
    </row>
    <row r="78" spans="2:10" ht="25.5" customHeight="1" thickTop="1" thickBot="1" x14ac:dyDescent="0.3">
      <c r="I78" s="45" t="s">
        <v>189</v>
      </c>
      <c r="J78" s="50">
        <f>SUM(J10:J77)</f>
        <v>50967675.098399997</v>
      </c>
    </row>
    <row r="79" spans="2:10" ht="27.75" customHeight="1" thickTop="1" x14ac:dyDescent="0.25">
      <c r="J79" s="24"/>
    </row>
    <row r="80" spans="2:10" x14ac:dyDescent="0.25">
      <c r="J80" s="25"/>
    </row>
    <row r="81" spans="10:10" x14ac:dyDescent="0.25">
      <c r="J81" s="25"/>
    </row>
    <row r="82" spans="10:10" x14ac:dyDescent="0.25">
      <c r="J82" s="25"/>
    </row>
  </sheetData>
  <mergeCells count="8">
    <mergeCell ref="B2:J2"/>
    <mergeCell ref="B7:B8"/>
    <mergeCell ref="C7:C8"/>
    <mergeCell ref="D7:D8"/>
    <mergeCell ref="E7:E8"/>
    <mergeCell ref="F7:F8"/>
    <mergeCell ref="G7:G8"/>
    <mergeCell ref="H7:J7"/>
  </mergeCells>
  <conditionalFormatting sqref="I37:I41 B21:C26 B10:F20 I10:I19">
    <cfRule type="cellIs" dxfId="158" priority="241" stopIfTrue="1" operator="between">
      <formula>0</formula>
      <formula>0</formula>
    </cfRule>
  </conditionalFormatting>
  <conditionalFormatting sqref="D21:D26">
    <cfRule type="cellIs" dxfId="157" priority="240" stopIfTrue="1" operator="between">
      <formula>0</formula>
      <formula>0</formula>
    </cfRule>
  </conditionalFormatting>
  <conditionalFormatting sqref="E21:F26">
    <cfRule type="cellIs" dxfId="156" priority="239" stopIfTrue="1" operator="between">
      <formula>0</formula>
      <formula>0</formula>
    </cfRule>
  </conditionalFormatting>
  <conditionalFormatting sqref="I21:I26">
    <cfRule type="cellIs" dxfId="155" priority="238" stopIfTrue="1" operator="between">
      <formula>0</formula>
      <formula>0</formula>
    </cfRule>
  </conditionalFormatting>
  <conditionalFormatting sqref="E27">
    <cfRule type="cellIs" dxfId="154" priority="237" stopIfTrue="1" operator="between">
      <formula>0</formula>
      <formula>0</formula>
    </cfRule>
  </conditionalFormatting>
  <conditionalFormatting sqref="F27">
    <cfRule type="cellIs" dxfId="153" priority="236" stopIfTrue="1" operator="between">
      <formula>0</formula>
      <formula>0</formula>
    </cfRule>
  </conditionalFormatting>
  <conditionalFormatting sqref="I27">
    <cfRule type="cellIs" dxfId="152" priority="235" stopIfTrue="1" operator="between">
      <formula>0</formula>
      <formula>0</formula>
    </cfRule>
  </conditionalFormatting>
  <conditionalFormatting sqref="E30:F30">
    <cfRule type="cellIs" dxfId="151" priority="233" stopIfTrue="1" operator="between">
      <formula>0</formula>
      <formula>0</formula>
    </cfRule>
  </conditionalFormatting>
  <conditionalFormatting sqref="I30">
    <cfRule type="cellIs" dxfId="150" priority="231" stopIfTrue="1" operator="between">
      <formula>0</formula>
      <formula>0</formula>
    </cfRule>
  </conditionalFormatting>
  <conditionalFormatting sqref="E31:F31">
    <cfRule type="cellIs" dxfId="149" priority="230" stopIfTrue="1" operator="between">
      <formula>0</formula>
      <formula>0</formula>
    </cfRule>
  </conditionalFormatting>
  <conditionalFormatting sqref="I31">
    <cfRule type="cellIs" dxfId="148" priority="228" stopIfTrue="1" operator="between">
      <formula>0</formula>
      <formula>0</formula>
    </cfRule>
  </conditionalFormatting>
  <conditionalFormatting sqref="I36">
    <cfRule type="cellIs" dxfId="147" priority="222" stopIfTrue="1" operator="between">
      <formula>0</formula>
      <formula>0</formula>
    </cfRule>
  </conditionalFormatting>
  <conditionalFormatting sqref="B36:C36">
    <cfRule type="cellIs" dxfId="146" priority="226" stopIfTrue="1" operator="between">
      <formula>0</formula>
      <formula>0</formula>
    </cfRule>
  </conditionalFormatting>
  <conditionalFormatting sqref="D36">
    <cfRule type="cellIs" dxfId="145" priority="225" stopIfTrue="1" operator="between">
      <formula>0</formula>
      <formula>0</formula>
    </cfRule>
  </conditionalFormatting>
  <conditionalFormatting sqref="E36:F36">
    <cfRule type="cellIs" dxfId="144" priority="224" stopIfTrue="1" operator="between">
      <formula>0</formula>
      <formula>0</formula>
    </cfRule>
  </conditionalFormatting>
  <conditionalFormatting sqref="B37:C37">
    <cfRule type="cellIs" dxfId="143" priority="221" stopIfTrue="1" operator="between">
      <formula>0</formula>
      <formula>0</formula>
    </cfRule>
  </conditionalFormatting>
  <conditionalFormatting sqref="D37">
    <cfRule type="cellIs" dxfId="142" priority="220" stopIfTrue="1" operator="between">
      <formula>0</formula>
      <formula>0</formula>
    </cfRule>
  </conditionalFormatting>
  <conditionalFormatting sqref="E37">
    <cfRule type="cellIs" dxfId="141" priority="219" stopIfTrue="1" operator="between">
      <formula>0</formula>
      <formula>0</formula>
    </cfRule>
  </conditionalFormatting>
  <conditionalFormatting sqref="F37">
    <cfRule type="cellIs" dxfId="140" priority="218" stopIfTrue="1" operator="between">
      <formula>0</formula>
      <formula>0</formula>
    </cfRule>
  </conditionalFormatting>
  <conditionalFormatting sqref="B38:C38">
    <cfRule type="cellIs" dxfId="139" priority="216" stopIfTrue="1" operator="between">
      <formula>0</formula>
      <formula>0</formula>
    </cfRule>
  </conditionalFormatting>
  <conditionalFormatting sqref="D38">
    <cfRule type="cellIs" dxfId="138" priority="215" stopIfTrue="1" operator="between">
      <formula>0</formula>
      <formula>0</formula>
    </cfRule>
  </conditionalFormatting>
  <conditionalFormatting sqref="E38">
    <cfRule type="cellIs" dxfId="137" priority="214" stopIfTrue="1" operator="between">
      <formula>0</formula>
      <formula>0</formula>
    </cfRule>
  </conditionalFormatting>
  <conditionalFormatting sqref="F38">
    <cfRule type="cellIs" dxfId="136" priority="213" stopIfTrue="1" operator="between">
      <formula>0</formula>
      <formula>0</formula>
    </cfRule>
  </conditionalFormatting>
  <conditionalFormatting sqref="B39:C39">
    <cfRule type="cellIs" dxfId="135" priority="211" stopIfTrue="1" operator="between">
      <formula>0</formula>
      <formula>0</formula>
    </cfRule>
  </conditionalFormatting>
  <conditionalFormatting sqref="D39">
    <cfRule type="cellIs" dxfId="134" priority="210" stopIfTrue="1" operator="between">
      <formula>0</formula>
      <formula>0</formula>
    </cfRule>
  </conditionalFormatting>
  <conditionalFormatting sqref="E39">
    <cfRule type="cellIs" dxfId="133" priority="209" stopIfTrue="1" operator="between">
      <formula>0</formula>
      <formula>0</formula>
    </cfRule>
  </conditionalFormatting>
  <conditionalFormatting sqref="F39">
    <cfRule type="cellIs" dxfId="132" priority="208" stopIfTrue="1" operator="between">
      <formula>0</formula>
      <formula>0</formula>
    </cfRule>
  </conditionalFormatting>
  <conditionalFormatting sqref="B40:C40">
    <cfRule type="cellIs" dxfId="131" priority="206" stopIfTrue="1" operator="between">
      <formula>0</formula>
      <formula>0</formula>
    </cfRule>
  </conditionalFormatting>
  <conditionalFormatting sqref="D40">
    <cfRule type="cellIs" dxfId="130" priority="205" stopIfTrue="1" operator="between">
      <formula>0</formula>
      <formula>0</formula>
    </cfRule>
  </conditionalFormatting>
  <conditionalFormatting sqref="E40">
    <cfRule type="cellIs" dxfId="129" priority="204" stopIfTrue="1" operator="between">
      <formula>0</formula>
      <formula>0</formula>
    </cfRule>
  </conditionalFormatting>
  <conditionalFormatting sqref="F40">
    <cfRule type="cellIs" dxfId="128" priority="203" stopIfTrue="1" operator="between">
      <formula>0</formula>
      <formula>0</formula>
    </cfRule>
  </conditionalFormatting>
  <conditionalFormatting sqref="B41:C41">
    <cfRule type="cellIs" dxfId="127" priority="201" stopIfTrue="1" operator="between">
      <formula>0</formula>
      <formula>0</formula>
    </cfRule>
  </conditionalFormatting>
  <conditionalFormatting sqref="D41">
    <cfRule type="cellIs" dxfId="126" priority="200" stopIfTrue="1" operator="between">
      <formula>0</formula>
      <formula>0</formula>
    </cfRule>
  </conditionalFormatting>
  <conditionalFormatting sqref="B42:C42">
    <cfRule type="cellIs" dxfId="125" priority="198" stopIfTrue="1" operator="between">
      <formula>0</formula>
      <formula>0</formula>
    </cfRule>
  </conditionalFormatting>
  <conditionalFormatting sqref="D42">
    <cfRule type="cellIs" dxfId="124" priority="196" stopIfTrue="1" operator="between">
      <formula>0</formula>
      <formula>0</formula>
    </cfRule>
  </conditionalFormatting>
  <conditionalFormatting sqref="E42:F42">
    <cfRule type="cellIs" dxfId="123" priority="195" stopIfTrue="1" operator="between">
      <formula>0</formula>
      <formula>0</formula>
    </cfRule>
  </conditionalFormatting>
  <conditionalFormatting sqref="B43:C43">
    <cfRule type="cellIs" dxfId="122" priority="194" stopIfTrue="1" operator="between">
      <formula>0</formula>
      <formula>0</formula>
    </cfRule>
  </conditionalFormatting>
  <conditionalFormatting sqref="D43">
    <cfRule type="cellIs" dxfId="121" priority="193" stopIfTrue="1" operator="between">
      <formula>0</formula>
      <formula>0</formula>
    </cfRule>
  </conditionalFormatting>
  <conditionalFormatting sqref="E60">
    <cfRule type="cellIs" dxfId="120" priority="91" stopIfTrue="1" operator="between">
      <formula>0</formula>
      <formula>0</formula>
    </cfRule>
  </conditionalFormatting>
  <conditionalFormatting sqref="E43:F43">
    <cfRule type="cellIs" dxfId="119" priority="191" stopIfTrue="1" operator="between">
      <formula>0</formula>
      <formula>0</formula>
    </cfRule>
  </conditionalFormatting>
  <conditionalFormatting sqref="B44:C44">
    <cfRule type="cellIs" dxfId="118" priority="188" stopIfTrue="1" operator="between">
      <formula>0</formula>
      <formula>0</formula>
    </cfRule>
  </conditionalFormatting>
  <conditionalFormatting sqref="D44">
    <cfRule type="cellIs" dxfId="117" priority="187" stopIfTrue="1" operator="between">
      <formula>0</formula>
      <formula>0</formula>
    </cfRule>
  </conditionalFormatting>
  <conditionalFormatting sqref="E44">
    <cfRule type="cellIs" dxfId="116" priority="186" stopIfTrue="1" operator="between">
      <formula>0</formula>
      <formula>0</formula>
    </cfRule>
  </conditionalFormatting>
  <conditionalFormatting sqref="F44">
    <cfRule type="cellIs" dxfId="115" priority="185" stopIfTrue="1" operator="between">
      <formula>0</formula>
      <formula>0</formula>
    </cfRule>
  </conditionalFormatting>
  <conditionalFormatting sqref="B45:C45">
    <cfRule type="cellIs" dxfId="114" priority="184" stopIfTrue="1" operator="between">
      <formula>0</formula>
      <formula>0</formula>
    </cfRule>
  </conditionalFormatting>
  <conditionalFormatting sqref="D45">
    <cfRule type="cellIs" dxfId="113" priority="183" stopIfTrue="1" operator="between">
      <formula>0</formula>
      <formula>0</formula>
    </cfRule>
  </conditionalFormatting>
  <conditionalFormatting sqref="E45:F45">
    <cfRule type="cellIs" dxfId="112" priority="182" stopIfTrue="1" operator="between">
      <formula>0</formula>
      <formula>0</formula>
    </cfRule>
  </conditionalFormatting>
  <conditionalFormatting sqref="I45">
    <cfRule type="cellIs" dxfId="111" priority="180" stopIfTrue="1" operator="between">
      <formula>0</formula>
      <formula>0</formula>
    </cfRule>
  </conditionalFormatting>
  <conditionalFormatting sqref="B46:C46">
    <cfRule type="cellIs" dxfId="110" priority="178" stopIfTrue="1" operator="between">
      <formula>0</formula>
      <formula>0</formula>
    </cfRule>
  </conditionalFormatting>
  <conditionalFormatting sqref="D46">
    <cfRule type="cellIs" dxfId="109" priority="177" stopIfTrue="1" operator="between">
      <formula>0</formula>
      <formula>0</formula>
    </cfRule>
  </conditionalFormatting>
  <conditionalFormatting sqref="E46:F46">
    <cfRule type="cellIs" dxfId="108" priority="176" stopIfTrue="1" operator="between">
      <formula>0</formula>
      <formula>0</formula>
    </cfRule>
  </conditionalFormatting>
  <conditionalFormatting sqref="I46">
    <cfRule type="cellIs" dxfId="107" priority="173" stopIfTrue="1" operator="between">
      <formula>0</formula>
      <formula>0</formula>
    </cfRule>
  </conditionalFormatting>
  <conditionalFormatting sqref="B47:C47">
    <cfRule type="cellIs" dxfId="106" priority="172" stopIfTrue="1" operator="between">
      <formula>0</formula>
      <formula>0</formula>
    </cfRule>
  </conditionalFormatting>
  <conditionalFormatting sqref="E47:F47">
    <cfRule type="cellIs" dxfId="105" priority="171" stopIfTrue="1" operator="between">
      <formula>0</formula>
      <formula>0</formula>
    </cfRule>
  </conditionalFormatting>
  <conditionalFormatting sqref="I47">
    <cfRule type="cellIs" dxfId="104" priority="169" stopIfTrue="1" operator="between">
      <formula>0</formula>
      <formula>0</formula>
    </cfRule>
  </conditionalFormatting>
  <conditionalFormatting sqref="B48:C48">
    <cfRule type="cellIs" dxfId="103" priority="167" stopIfTrue="1" operator="between">
      <formula>0</formula>
      <formula>0</formula>
    </cfRule>
  </conditionalFormatting>
  <conditionalFormatting sqref="E48">
    <cfRule type="cellIs" dxfId="102" priority="166" stopIfTrue="1" operator="between">
      <formula>0</formula>
      <formula>0</formula>
    </cfRule>
  </conditionalFormatting>
  <conditionalFormatting sqref="F48">
    <cfRule type="cellIs" dxfId="101" priority="165" stopIfTrue="1" operator="between">
      <formula>0</formula>
      <formula>0</formula>
    </cfRule>
  </conditionalFormatting>
  <conditionalFormatting sqref="I48">
    <cfRule type="cellIs" dxfId="100" priority="164" stopIfTrue="1" operator="between">
      <formula>0</formula>
      <formula>0</formula>
    </cfRule>
  </conditionalFormatting>
  <conditionalFormatting sqref="B49:C49">
    <cfRule type="cellIs" dxfId="99" priority="163" stopIfTrue="1" operator="between">
      <formula>0</formula>
      <formula>0</formula>
    </cfRule>
  </conditionalFormatting>
  <conditionalFormatting sqref="E49">
    <cfRule type="cellIs" dxfId="98" priority="162" stopIfTrue="1" operator="between">
      <formula>0</formula>
      <formula>0</formula>
    </cfRule>
  </conditionalFormatting>
  <conditionalFormatting sqref="F49">
    <cfRule type="cellIs" dxfId="97" priority="161" stopIfTrue="1" operator="between">
      <formula>0</formula>
      <formula>0</formula>
    </cfRule>
  </conditionalFormatting>
  <conditionalFormatting sqref="I49">
    <cfRule type="cellIs" dxfId="96" priority="160" stopIfTrue="1" operator="between">
      <formula>0</formula>
      <formula>0</formula>
    </cfRule>
  </conditionalFormatting>
  <conditionalFormatting sqref="I65:I66">
    <cfRule type="cellIs" dxfId="95" priority="58" stopIfTrue="1" operator="between">
      <formula>0</formula>
      <formula>0</formula>
    </cfRule>
  </conditionalFormatting>
  <conditionalFormatting sqref="B50:C50">
    <cfRule type="cellIs" dxfId="94" priority="158" stopIfTrue="1" operator="between">
      <formula>0</formula>
      <formula>0</formula>
    </cfRule>
  </conditionalFormatting>
  <conditionalFormatting sqref="E50">
    <cfRule type="cellIs" dxfId="93" priority="157" stopIfTrue="1" operator="between">
      <formula>0</formula>
      <formula>0</formula>
    </cfRule>
  </conditionalFormatting>
  <conditionalFormatting sqref="F50">
    <cfRule type="cellIs" dxfId="92" priority="156" stopIfTrue="1" operator="between">
      <formula>0</formula>
      <formula>0</formula>
    </cfRule>
  </conditionalFormatting>
  <conditionalFormatting sqref="I50">
    <cfRule type="cellIs" dxfId="91" priority="155" stopIfTrue="1" operator="between">
      <formula>0</formula>
      <formula>0</formula>
    </cfRule>
  </conditionalFormatting>
  <conditionalFormatting sqref="B51:C51">
    <cfRule type="cellIs" dxfId="90" priority="154" stopIfTrue="1" operator="between">
      <formula>0</formula>
      <formula>0</formula>
    </cfRule>
  </conditionalFormatting>
  <conditionalFormatting sqref="E51:F51">
    <cfRule type="cellIs" dxfId="89" priority="153" stopIfTrue="1" operator="between">
      <formula>0</formula>
      <formula>0</formula>
    </cfRule>
  </conditionalFormatting>
  <conditionalFormatting sqref="I51">
    <cfRule type="cellIs" dxfId="88" priority="152" stopIfTrue="1" operator="between">
      <formula>0</formula>
      <formula>0</formula>
    </cfRule>
  </conditionalFormatting>
  <conditionalFormatting sqref="I57">
    <cfRule type="cellIs" dxfId="87" priority="50" stopIfTrue="1" operator="between">
      <formula>0</formula>
      <formula>0</formula>
    </cfRule>
  </conditionalFormatting>
  <conditionalFormatting sqref="B52:C52">
    <cfRule type="cellIs" dxfId="86" priority="150" stopIfTrue="1" operator="between">
      <formula>0</formula>
      <formula>0</formula>
    </cfRule>
  </conditionalFormatting>
  <conditionalFormatting sqref="E52:F52">
    <cfRule type="cellIs" dxfId="85" priority="149" stopIfTrue="1" operator="between">
      <formula>0</formula>
      <formula>0</formula>
    </cfRule>
  </conditionalFormatting>
  <conditionalFormatting sqref="I52">
    <cfRule type="cellIs" dxfId="84" priority="148" stopIfTrue="1" operator="between">
      <formula>0</formula>
      <formula>0</formula>
    </cfRule>
  </conditionalFormatting>
  <conditionalFormatting sqref="B53:C53">
    <cfRule type="cellIs" dxfId="83" priority="146" stopIfTrue="1" operator="between">
      <formula>0</formula>
      <formula>0</formula>
    </cfRule>
  </conditionalFormatting>
  <conditionalFormatting sqref="E53:F53">
    <cfRule type="cellIs" dxfId="82" priority="145" stopIfTrue="1" operator="between">
      <formula>0</formula>
      <formula>0</formula>
    </cfRule>
  </conditionalFormatting>
  <conditionalFormatting sqref="I53">
    <cfRule type="cellIs" dxfId="81" priority="144" stopIfTrue="1" operator="between">
      <formula>0</formula>
      <formula>0</formula>
    </cfRule>
  </conditionalFormatting>
  <conditionalFormatting sqref="B54:C55">
    <cfRule type="cellIs" dxfId="80" priority="142" stopIfTrue="1" operator="between">
      <formula>0</formula>
      <formula>0</formula>
    </cfRule>
  </conditionalFormatting>
  <conditionalFormatting sqref="E54:F55">
    <cfRule type="cellIs" dxfId="79" priority="141" stopIfTrue="1" operator="between">
      <formula>0</formula>
      <formula>0</formula>
    </cfRule>
  </conditionalFormatting>
  <conditionalFormatting sqref="I54">
    <cfRule type="cellIs" dxfId="78" priority="140" stopIfTrue="1" operator="between">
      <formula>0</formula>
      <formula>0</formula>
    </cfRule>
  </conditionalFormatting>
  <conditionalFormatting sqref="I55">
    <cfRule type="cellIs" dxfId="77" priority="139" stopIfTrue="1" operator="between">
      <formula>0</formula>
      <formula>0</formula>
    </cfRule>
  </conditionalFormatting>
  <conditionalFormatting sqref="J37:J41">
    <cfRule type="cellIs" dxfId="76" priority="137" stopIfTrue="1" operator="between">
      <formula>0</formula>
      <formula>0</formula>
    </cfRule>
  </conditionalFormatting>
  <conditionalFormatting sqref="J54">
    <cfRule type="cellIs" dxfId="75" priority="130" stopIfTrue="1" operator="between">
      <formula>0</formula>
      <formula>0</formula>
    </cfRule>
  </conditionalFormatting>
  <conditionalFormatting sqref="J43">
    <cfRule type="cellIs" dxfId="74" priority="136" stopIfTrue="1" operator="between">
      <formula>0</formula>
      <formula>0</formula>
    </cfRule>
  </conditionalFormatting>
  <conditionalFormatting sqref="J47">
    <cfRule type="cellIs" dxfId="73" priority="135" stopIfTrue="1" operator="between">
      <formula>0</formula>
      <formula>0</formula>
    </cfRule>
  </conditionalFormatting>
  <conditionalFormatting sqref="J49">
    <cfRule type="cellIs" dxfId="72" priority="134" stopIfTrue="1" operator="between">
      <formula>0</formula>
      <formula>0</formula>
    </cfRule>
  </conditionalFormatting>
  <conditionalFormatting sqref="J51">
    <cfRule type="cellIs" dxfId="71" priority="133" stopIfTrue="1" operator="between">
      <formula>0</formula>
      <formula>0</formula>
    </cfRule>
  </conditionalFormatting>
  <conditionalFormatting sqref="J52">
    <cfRule type="cellIs" dxfId="70" priority="132" stopIfTrue="1" operator="between">
      <formula>0</formula>
      <formula>0</formula>
    </cfRule>
  </conditionalFormatting>
  <conditionalFormatting sqref="J53">
    <cfRule type="cellIs" dxfId="69" priority="131" stopIfTrue="1" operator="between">
      <formula>0</formula>
      <formula>0</formula>
    </cfRule>
  </conditionalFormatting>
  <conditionalFormatting sqref="B56:B66">
    <cfRule type="cellIs" dxfId="68" priority="129" stopIfTrue="1" operator="between">
      <formula>0</formula>
      <formula>0</formula>
    </cfRule>
  </conditionalFormatting>
  <conditionalFormatting sqref="C57">
    <cfRule type="cellIs" dxfId="67" priority="127" stopIfTrue="1" operator="between">
      <formula>0</formula>
      <formula>0</formula>
    </cfRule>
  </conditionalFormatting>
  <conditionalFormatting sqref="C58">
    <cfRule type="cellIs" dxfId="66" priority="126" stopIfTrue="1" operator="between">
      <formula>0</formula>
      <formula>0</formula>
    </cfRule>
  </conditionalFormatting>
  <conditionalFormatting sqref="C59">
    <cfRule type="cellIs" dxfId="65" priority="125" stopIfTrue="1" operator="between">
      <formula>0</formula>
      <formula>0</formula>
    </cfRule>
  </conditionalFormatting>
  <conditionalFormatting sqref="C60">
    <cfRule type="cellIs" dxfId="64" priority="124" stopIfTrue="1" operator="between">
      <formula>0</formula>
      <formula>0</formula>
    </cfRule>
  </conditionalFormatting>
  <conditionalFormatting sqref="C61">
    <cfRule type="cellIs" dxfId="63" priority="123" stopIfTrue="1" operator="between">
      <formula>0</formula>
      <formula>0</formula>
    </cfRule>
  </conditionalFormatting>
  <conditionalFormatting sqref="C62">
    <cfRule type="cellIs" dxfId="62" priority="122" stopIfTrue="1" operator="between">
      <formula>0</formula>
      <formula>0</formula>
    </cfRule>
  </conditionalFormatting>
  <conditionalFormatting sqref="C64">
    <cfRule type="cellIs" dxfId="61" priority="121" stopIfTrue="1" operator="between">
      <formula>0</formula>
      <formula>0</formula>
    </cfRule>
  </conditionalFormatting>
  <conditionalFormatting sqref="C65:C66">
    <cfRule type="cellIs" dxfId="60" priority="120" stopIfTrue="1" operator="between">
      <formula>0</formula>
      <formula>0</formula>
    </cfRule>
  </conditionalFormatting>
  <conditionalFormatting sqref="C63">
    <cfRule type="cellIs" dxfId="59" priority="119" stopIfTrue="1" operator="between">
      <formula>0</formula>
      <formula>0</formula>
    </cfRule>
  </conditionalFormatting>
  <conditionalFormatting sqref="C56">
    <cfRule type="cellIs" dxfId="58" priority="117" stopIfTrue="1" operator="between">
      <formula>0</formula>
      <formula>0</formula>
    </cfRule>
  </conditionalFormatting>
  <conditionalFormatting sqref="D56">
    <cfRule type="cellIs" dxfId="57" priority="111" stopIfTrue="1" operator="between">
      <formula>0</formula>
      <formula>0</formula>
    </cfRule>
  </conditionalFormatting>
  <conditionalFormatting sqref="D57">
    <cfRule type="cellIs" dxfId="56" priority="110" stopIfTrue="1" operator="between">
      <formula>0</formula>
      <formula>0</formula>
    </cfRule>
  </conditionalFormatting>
  <conditionalFormatting sqref="D58">
    <cfRule type="cellIs" dxfId="55" priority="109" stopIfTrue="1" operator="between">
      <formula>0</formula>
      <formula>0</formula>
    </cfRule>
  </conditionalFormatting>
  <conditionalFormatting sqref="D59">
    <cfRule type="cellIs" dxfId="54" priority="108" stopIfTrue="1" operator="between">
      <formula>0</formula>
      <formula>0</formula>
    </cfRule>
  </conditionalFormatting>
  <conditionalFormatting sqref="D60">
    <cfRule type="cellIs" dxfId="53" priority="107" stopIfTrue="1" operator="between">
      <formula>0</formula>
      <formula>0</formula>
    </cfRule>
  </conditionalFormatting>
  <conditionalFormatting sqref="D61">
    <cfRule type="cellIs" dxfId="52" priority="106" stopIfTrue="1" operator="between">
      <formula>0</formula>
      <formula>0</formula>
    </cfRule>
  </conditionalFormatting>
  <conditionalFormatting sqref="D62">
    <cfRule type="cellIs" dxfId="51" priority="105" stopIfTrue="1" operator="between">
      <formula>0</formula>
      <formula>0</formula>
    </cfRule>
  </conditionalFormatting>
  <conditionalFormatting sqref="D64">
    <cfRule type="cellIs" dxfId="50" priority="104" stopIfTrue="1" operator="between">
      <formula>0</formula>
      <formula>0</formula>
    </cfRule>
  </conditionalFormatting>
  <conditionalFormatting sqref="D65:D66">
    <cfRule type="cellIs" dxfId="49" priority="103" stopIfTrue="1" operator="between">
      <formula>0</formula>
      <formula>0</formula>
    </cfRule>
  </conditionalFormatting>
  <conditionalFormatting sqref="D63">
    <cfRule type="cellIs" dxfId="48" priority="102" stopIfTrue="1" operator="between">
      <formula>0</formula>
      <formula>0</formula>
    </cfRule>
  </conditionalFormatting>
  <conditionalFormatting sqref="E56">
    <cfRule type="cellIs" dxfId="47" priority="95" stopIfTrue="1" operator="between">
      <formula>0</formula>
      <formula>0</formula>
    </cfRule>
  </conditionalFormatting>
  <conditionalFormatting sqref="E57">
    <cfRule type="cellIs" dxfId="46" priority="94" stopIfTrue="1" operator="between">
      <formula>0</formula>
      <formula>0</formula>
    </cfRule>
  </conditionalFormatting>
  <conditionalFormatting sqref="E58">
    <cfRule type="cellIs" dxfId="45" priority="93" stopIfTrue="1" operator="between">
      <formula>0</formula>
      <formula>0</formula>
    </cfRule>
  </conditionalFormatting>
  <conditionalFormatting sqref="E59">
    <cfRule type="cellIs" dxfId="44" priority="92" stopIfTrue="1" operator="between">
      <formula>0</formula>
      <formula>0</formula>
    </cfRule>
  </conditionalFormatting>
  <conditionalFormatting sqref="E61">
    <cfRule type="cellIs" dxfId="43" priority="90" stopIfTrue="1" operator="between">
      <formula>0</formula>
      <formula>0</formula>
    </cfRule>
  </conditionalFormatting>
  <conditionalFormatting sqref="E62">
    <cfRule type="cellIs" dxfId="42" priority="89" stopIfTrue="1" operator="between">
      <formula>0</formula>
      <formula>0</formula>
    </cfRule>
  </conditionalFormatting>
  <conditionalFormatting sqref="E64">
    <cfRule type="cellIs" dxfId="41" priority="88" stopIfTrue="1" operator="between">
      <formula>0</formula>
      <formula>0</formula>
    </cfRule>
  </conditionalFormatting>
  <conditionalFormatting sqref="E65">
    <cfRule type="cellIs" dxfId="40" priority="87" stopIfTrue="1" operator="between">
      <formula>0</formula>
      <formula>0</formula>
    </cfRule>
  </conditionalFormatting>
  <conditionalFormatting sqref="E63">
    <cfRule type="cellIs" dxfId="39" priority="86" stopIfTrue="1" operator="between">
      <formula>0</formula>
      <formula>0</formula>
    </cfRule>
  </conditionalFormatting>
  <conditionalFormatting sqref="F56">
    <cfRule type="cellIs" dxfId="38" priority="79" stopIfTrue="1" operator="between">
      <formula>0</formula>
      <formula>0</formula>
    </cfRule>
  </conditionalFormatting>
  <conditionalFormatting sqref="F57">
    <cfRule type="cellIs" dxfId="37" priority="78" stopIfTrue="1" operator="between">
      <formula>0</formula>
      <formula>0</formula>
    </cfRule>
  </conditionalFormatting>
  <conditionalFormatting sqref="F58">
    <cfRule type="cellIs" dxfId="36" priority="77" stopIfTrue="1" operator="between">
      <formula>0</formula>
      <formula>0</formula>
    </cfRule>
  </conditionalFormatting>
  <conditionalFormatting sqref="F59">
    <cfRule type="cellIs" dxfId="35" priority="76" stopIfTrue="1" operator="between">
      <formula>0</formula>
      <formula>0</formula>
    </cfRule>
  </conditionalFormatting>
  <conditionalFormatting sqref="F60">
    <cfRule type="cellIs" dxfId="34" priority="75" stopIfTrue="1" operator="between">
      <formula>0</formula>
      <formula>0</formula>
    </cfRule>
  </conditionalFormatting>
  <conditionalFormatting sqref="F61">
    <cfRule type="cellIs" dxfId="33" priority="74" stopIfTrue="1" operator="between">
      <formula>0</formula>
      <formula>0</formula>
    </cfRule>
  </conditionalFormatting>
  <conditionalFormatting sqref="F62">
    <cfRule type="cellIs" dxfId="32" priority="73" stopIfTrue="1" operator="between">
      <formula>0</formula>
      <formula>0</formula>
    </cfRule>
  </conditionalFormatting>
  <conditionalFormatting sqref="F64">
    <cfRule type="cellIs" dxfId="31" priority="72" stopIfTrue="1" operator="between">
      <formula>0</formula>
      <formula>0</formula>
    </cfRule>
  </conditionalFormatting>
  <conditionalFormatting sqref="F65">
    <cfRule type="cellIs" dxfId="30" priority="71" stopIfTrue="1" operator="between">
      <formula>0</formula>
      <formula>0</formula>
    </cfRule>
  </conditionalFormatting>
  <conditionalFormatting sqref="F63">
    <cfRule type="cellIs" dxfId="29" priority="70" stopIfTrue="1" operator="between">
      <formula>0</formula>
      <formula>0</formula>
    </cfRule>
  </conditionalFormatting>
  <conditionalFormatting sqref="I64">
    <cfRule type="cellIs" dxfId="28" priority="57" stopIfTrue="1" operator="between">
      <formula>0</formula>
      <formula>0</formula>
    </cfRule>
  </conditionalFormatting>
  <conditionalFormatting sqref="I63">
    <cfRule type="cellIs" dxfId="27" priority="56" stopIfTrue="1" operator="between">
      <formula>0</formula>
      <formula>0</formula>
    </cfRule>
  </conditionalFormatting>
  <conditionalFormatting sqref="I62">
    <cfRule type="cellIs" dxfId="26" priority="55" stopIfTrue="1" operator="between">
      <formula>0</formula>
      <formula>0</formula>
    </cfRule>
  </conditionalFormatting>
  <conditionalFormatting sqref="I61">
    <cfRule type="cellIs" dxfId="25" priority="54" stopIfTrue="1" operator="between">
      <formula>0</formula>
      <formula>0</formula>
    </cfRule>
  </conditionalFormatting>
  <conditionalFormatting sqref="I60">
    <cfRule type="cellIs" dxfId="24" priority="53" stopIfTrue="1" operator="between">
      <formula>0</formula>
      <formula>0</formula>
    </cfRule>
  </conditionalFormatting>
  <conditionalFormatting sqref="I59">
    <cfRule type="cellIs" dxfId="23" priority="52" stopIfTrue="1" operator="between">
      <formula>0</formula>
      <formula>0</formula>
    </cfRule>
  </conditionalFormatting>
  <conditionalFormatting sqref="I58">
    <cfRule type="cellIs" dxfId="22" priority="51" stopIfTrue="1" operator="between">
      <formula>0</formula>
      <formula>0</formula>
    </cfRule>
  </conditionalFormatting>
  <conditionalFormatting sqref="I56">
    <cfRule type="cellIs" dxfId="21" priority="49" stopIfTrue="1" operator="between">
      <formula>0</formula>
      <formula>0</formula>
    </cfRule>
  </conditionalFormatting>
  <conditionalFormatting sqref="B67">
    <cfRule type="cellIs" dxfId="20" priority="28" stopIfTrue="1" operator="between">
      <formula>0</formula>
      <formula>0</formula>
    </cfRule>
  </conditionalFormatting>
  <conditionalFormatting sqref="C67">
    <cfRule type="cellIs" dxfId="19" priority="27" stopIfTrue="1" operator="between">
      <formula>0</formula>
      <formula>0</formula>
    </cfRule>
  </conditionalFormatting>
  <conditionalFormatting sqref="D67">
    <cfRule type="cellIs" dxfId="18" priority="26" stopIfTrue="1" operator="between">
      <formula>0</formula>
      <formula>0</formula>
    </cfRule>
  </conditionalFormatting>
  <conditionalFormatting sqref="E67">
    <cfRule type="cellIs" dxfId="17" priority="25" stopIfTrue="1" operator="between">
      <formula>0</formula>
      <formula>0</formula>
    </cfRule>
  </conditionalFormatting>
  <conditionalFormatting sqref="F67">
    <cfRule type="cellIs" dxfId="16" priority="24" stopIfTrue="1" operator="between">
      <formula>0</formula>
      <formula>0</formula>
    </cfRule>
  </conditionalFormatting>
  <conditionalFormatting sqref="I67">
    <cfRule type="cellIs" dxfId="15" priority="22" stopIfTrue="1" operator="between">
      <formula>0</formula>
      <formula>0</formula>
    </cfRule>
  </conditionalFormatting>
  <conditionalFormatting sqref="I75">
    <cfRule type="cellIs" dxfId="14" priority="7" stopIfTrue="1" operator="between">
      <formula>0</formula>
      <formula>0</formula>
    </cfRule>
  </conditionalFormatting>
  <conditionalFormatting sqref="I77">
    <cfRule type="cellIs" dxfId="13" priority="4" stopIfTrue="1" operator="between">
      <formula>0</formula>
      <formula>0</formula>
    </cfRule>
  </conditionalFormatting>
  <conditionalFormatting sqref="B68:B76">
    <cfRule type="cellIs" dxfId="12" priority="21" stopIfTrue="1" operator="between">
      <formula>0</formula>
      <formula>0</formula>
    </cfRule>
  </conditionalFormatting>
  <conditionalFormatting sqref="C68:C76">
    <cfRule type="cellIs" dxfId="11" priority="19" stopIfTrue="1" operator="between">
      <formula>0</formula>
      <formula>0</formula>
    </cfRule>
  </conditionalFormatting>
  <conditionalFormatting sqref="D68:D76">
    <cfRule type="cellIs" dxfId="10" priority="16" stopIfTrue="1" operator="between">
      <formula>0</formula>
      <formula>0</formula>
    </cfRule>
  </conditionalFormatting>
  <conditionalFormatting sqref="E68:E76">
    <cfRule type="cellIs" dxfId="9" priority="13" stopIfTrue="1" operator="between">
      <formula>0</formula>
      <formula>0</formula>
    </cfRule>
  </conditionalFormatting>
  <conditionalFormatting sqref="F68:F76">
    <cfRule type="cellIs" dxfId="8" priority="12" stopIfTrue="1" operator="between">
      <formula>0</formula>
      <formula>0</formula>
    </cfRule>
  </conditionalFormatting>
  <conditionalFormatting sqref="I68:I73">
    <cfRule type="cellIs" dxfId="7" priority="11" stopIfTrue="1" operator="between">
      <formula>0</formula>
      <formula>0</formula>
    </cfRule>
  </conditionalFormatting>
  <conditionalFormatting sqref="I76">
    <cfRule type="cellIs" dxfId="6" priority="9" stopIfTrue="1" operator="between">
      <formula>0</formula>
      <formula>0</formula>
    </cfRule>
  </conditionalFormatting>
  <conditionalFormatting sqref="I74">
    <cfRule type="cellIs" dxfId="5" priority="8" stopIfTrue="1" operator="between">
      <formula>0</formula>
      <formula>0</formula>
    </cfRule>
  </conditionalFormatting>
  <conditionalFormatting sqref="B77:D77">
    <cfRule type="cellIs" dxfId="4" priority="6" stopIfTrue="1" operator="between">
      <formula>0</formula>
      <formula>0</formula>
    </cfRule>
  </conditionalFormatting>
  <conditionalFormatting sqref="E77:F77">
    <cfRule type="cellIs" dxfId="3" priority="5" stopIfTrue="1" operator="between">
      <formula>0</formula>
      <formula>0</formula>
    </cfRule>
  </conditionalFormatting>
  <conditionalFormatting sqref="E66">
    <cfRule type="cellIs" dxfId="2" priority="3" stopIfTrue="1" operator="between">
      <formula>0</formula>
      <formula>0</formula>
    </cfRule>
  </conditionalFormatting>
  <conditionalFormatting sqref="F66">
    <cfRule type="cellIs" dxfId="1" priority="2" stopIfTrue="1" operator="between">
      <formula>0</formula>
      <formula>0</formula>
    </cfRule>
  </conditionalFormatting>
  <conditionalFormatting sqref="I20">
    <cfRule type="cellIs" dxfId="0" priority="1" stopIfTrue="1" operator="between">
      <formula>0</formula>
      <formula>0</formula>
    </cfRule>
  </conditionalFormatting>
  <dataValidations count="2">
    <dataValidation type="decimal" allowBlank="1" showInputMessage="1" showErrorMessage="1" errorTitle="Usuario:" error="Este es un campo Numerico" sqref="J37:J41 J49 J51:J54">
      <formula1>0.01</formula1>
      <formula2>9999999999999</formula2>
    </dataValidation>
    <dataValidation type="date" allowBlank="1" showInputMessage="1" showErrorMessage="1" errorTitle="Usuario:" error="El campo es un dato de Fecha" sqref="E27:F27 E34:F34 E37:F40 E44:F44 E48:F55 E77:F77">
      <formula1>1</formula1>
      <formula2>46752</formula2>
    </dataValidation>
  </dataValidations>
  <pageMargins left="0.70866141732283472" right="0.31496062992125984" top="0.55118110236220474" bottom="0.35433070866141736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 OBRA T </vt:lpstr>
      <vt:lpstr>'INF OBRA T 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Alfredo</cp:lastModifiedBy>
  <cp:lastPrinted>2020-03-10T19:52:09Z</cp:lastPrinted>
  <dcterms:created xsi:type="dcterms:W3CDTF">2020-03-03T23:56:37Z</dcterms:created>
  <dcterms:modified xsi:type="dcterms:W3CDTF">2020-03-13T22:20:06Z</dcterms:modified>
</cp:coreProperties>
</file>